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om\Dropbox\Falatozoo\Granatapet\"/>
    </mc:Choice>
  </mc:AlternateContent>
  <xr:revisionPtr revIDLastSave="0" documentId="8_{DC785882-32EB-4CCD-89C9-3E5E7D99B3B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unka1" sheetId="2" r:id="rId1"/>
  </sheets>
  <externalReferences>
    <externalReference r:id="rId2"/>
  </externalReferences>
  <definedNames>
    <definedName name="_xlnm._FilterDatabase" localSheetId="0" hidden="1">Munka1!$A$1:$G$115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5" i="2" l="1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5" i="2"/>
  <c r="F65" i="2"/>
  <c r="G64" i="2"/>
  <c r="F64" i="2"/>
  <c r="G63" i="2"/>
  <c r="F63" i="2"/>
  <c r="G62" i="2"/>
  <c r="F62" i="2"/>
  <c r="G61" i="2"/>
  <c r="F61" i="2"/>
  <c r="G59" i="2"/>
  <c r="F59" i="2"/>
  <c r="G58" i="2"/>
  <c r="F58" i="2"/>
  <c r="G57" i="2"/>
  <c r="F57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3" i="2"/>
  <c r="F33" i="2"/>
  <c r="G32" i="2"/>
  <c r="F32" i="2"/>
  <c r="G31" i="2"/>
  <c r="F31" i="2"/>
  <c r="G30" i="2"/>
  <c r="F30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7" i="2"/>
  <c r="F7" i="2"/>
  <c r="G6" i="2"/>
  <c r="F6" i="2"/>
  <c r="G5" i="2"/>
  <c r="F5" i="2"/>
  <c r="G4" i="2"/>
  <c r="F4" i="2"/>
  <c r="G3" i="2"/>
  <c r="F3" i="2"/>
</calcChain>
</file>

<file path=xl/sharedStrings.xml><?xml version="1.0" encoding="utf-8"?>
<sst xmlns="http://schemas.openxmlformats.org/spreadsheetml/2006/main" count="121" uniqueCount="121">
  <si>
    <t>EAN</t>
  </si>
  <si>
    <t>Cikkszám</t>
  </si>
  <si>
    <t>Gyüjtő darabszám</t>
  </si>
  <si>
    <t>GranataPet Termékek</t>
  </si>
  <si>
    <t>Liebling's Mahlzeit 400g + 800g kutya konzerv</t>
  </si>
  <si>
    <t>Egy fehérjés Liebling's Mahlzeit 400g + 800g kutyakonzervek</t>
  </si>
  <si>
    <t>Natural Taste kutya snack</t>
  </si>
  <si>
    <t>DeliCatessen 85g tasakos macskaeledel</t>
  </si>
  <si>
    <t>DeliCatessen 200g konzerv macskaeledel</t>
  </si>
  <si>
    <t xml:space="preserve">DeliCatessen 300g macska szárazeledel  </t>
  </si>
  <si>
    <t xml:space="preserve">DeliCatessen 1,8 kg macska szárazeledel  </t>
  </si>
  <si>
    <t xml:space="preserve">DeliCatessen 9kg macska szárazeledel  </t>
  </si>
  <si>
    <t>Mini Royal 150g tálcás eledel kutyáknak</t>
  </si>
  <si>
    <t>Liebling´s Mahlzeit 4kg + 10kg száraz eledel kutyának</t>
  </si>
  <si>
    <t>DeliCatessen 400g konzerv macskaeledel</t>
  </si>
  <si>
    <t>Bruttó Nagyker</t>
  </si>
  <si>
    <t>Bruttó Kisker</t>
  </si>
  <si>
    <t>Item number</t>
  </si>
  <si>
    <t>GranataPet Mini Royal Puppy/Junior pulyka és nyúl 150g</t>
  </si>
  <si>
    <t>GranataPet Mini Royal Adult - bárány és burgonya 150 g</t>
  </si>
  <si>
    <t>GranataPet Mini Royal borjú és nyúl 150g</t>
  </si>
  <si>
    <t>GranataPet Mini Royal Adult - Lazac &amp; Pulyka 150 g</t>
  </si>
  <si>
    <t>GranataPet Mini Royal Adult - Vad &amp; Angus Marha 150 g</t>
  </si>
  <si>
    <t>GranataPet Liebling's Mahlzeit Junior/Puppy konzerv 400 g</t>
  </si>
  <si>
    <t>GranataPet Liebling's Mahlzeit Junior/Puppy konzerv 800 g</t>
  </si>
  <si>
    <t>GranataPet Liebling´s Mahlzeit Angus marha és sütőtök konzerv 400 g</t>
  </si>
  <si>
    <t>GranataPet Liebling´s Mahlzeit Angus marha és sütőtök konzerv 800 g</t>
  </si>
  <si>
    <t>GranataPet Liebling´s Mahlzeit Vad és lazac konzerv 400 g</t>
  </si>
  <si>
    <t>GranataPet Liebling´s Mahlzeit Vad és lazac konzerv 800 g</t>
  </si>
  <si>
    <t>GranataPet Liebling´s Mahlzeit vad és Angus marha konzerv 400g</t>
  </si>
  <si>
    <t>GranataPet Liebling´s Mahlzeit vad és Angus marha konzerv 800 g</t>
  </si>
  <si>
    <t>GranataPet Liebling´s Mahlzeit borjú és nyúl konzerv 400 g</t>
  </si>
  <si>
    <t>GranataPet Liebling´s Mahlzeit borjú és nyúl konzerv 800 g</t>
  </si>
  <si>
    <t>GranataPet Liebling's Mahlzeit marha és fácán konzerv 400 g</t>
  </si>
  <si>
    <t>GranataPet Liebling's Mahlzeit marha és fácán konzerv 800 g</t>
  </si>
  <si>
    <t>GranataPet Liebling´s Mahlzeit bárány és burgonya konzerv 400 g</t>
  </si>
  <si>
    <t>GranataPet Liebling´s Mahlzeit bárány és burgonya konzerv 800 g</t>
  </si>
  <si>
    <t>GranataPet Liebling´s Mahlzeit lazac és pulyka konzerv 400 g</t>
  </si>
  <si>
    <t>GranataPet Liebling´s Mahlzeit lazac és pulyka konzerv 800 g</t>
  </si>
  <si>
    <t>GranataPet Liebling´s Mahlzeit borjú és bárány konzerv 400 g</t>
  </si>
  <si>
    <t>GranataPet Liebling´s Mahlzeit borjú és bárány konzerv 800 g</t>
  </si>
  <si>
    <t>GranataPet Liebling´s Mahlzeit vadragu és marha konzerv 400 g</t>
  </si>
  <si>
    <t>GranataPet Liebling´s Mahlzeit vadragu és marha konzerv 800 g</t>
  </si>
  <si>
    <t>GranataPet Liebling´s Mahlzeit marha PUR konzerv 400 g</t>
  </si>
  <si>
    <t>GranataPet Liebling´s Mahlzeit marha PUR konzerv 800 g</t>
  </si>
  <si>
    <t>GranataPet Liebling´s Mahlzeit vad PUR konzerv 400 g</t>
  </si>
  <si>
    <t>GranataPet Liebling´s Mahlzeit vad PUR konzerv 800 g</t>
  </si>
  <si>
    <t>GranataPet Liebling's Mahlzeit bárány felnőtt kutyatáp 4 kg</t>
  </si>
  <si>
    <t>GranataPet Liebling's Mahlzeit bárány felnőtt kutyatáp 10 kg</t>
  </si>
  <si>
    <t>GranataPet Liebling's Mahlzeit sensitive hal felnőtt kutyatáp 4 kg</t>
  </si>
  <si>
    <t>GranataPet Liebling's Mahlzeit sensitive hal felnőtt kutyatáp 10 kg</t>
  </si>
  <si>
    <t>GranataPet Liebling's Mahlzeit sensitive kacsa felnőtt kutyatáp 4 kg</t>
  </si>
  <si>
    <t>GranataPet Liebling's Mahlzeit Sensitive kacsa felnőtt kutyatáp 10 kg</t>
  </si>
  <si>
    <t>GranataPet Liebling's Mahlzeit pulyka senior kutyatáp 10 kg</t>
  </si>
  <si>
    <t>Natural Taste 4kg + 12kg száraz eledel kutyának</t>
  </si>
  <si>
    <t>Natural Taste Dry Food Junior / Puppy 12kg</t>
  </si>
  <si>
    <t>Natural Taste dry food poultry 12kg</t>
  </si>
  <si>
    <t>Natural Taste dry food poultry 4kg</t>
  </si>
  <si>
    <t>Natural Taste dry food lamb 12kg</t>
  </si>
  <si>
    <t>Natural Taste dry food lamb 4kg</t>
  </si>
  <si>
    <t>Natural Taste Dry Food Salmon &amp; Turkey 12kg</t>
  </si>
  <si>
    <t>Natural Taste Dry Food Salmon &amp; Turkey 4kg</t>
  </si>
  <si>
    <t>Natural Taste Dry Food venison &amp; Buffalo 12kg</t>
  </si>
  <si>
    <t>Natural Taste Dry Food venison &amp; Buffalo 4kg</t>
  </si>
  <si>
    <t>Natural Taste Dry Food Duck &amp; Trout 12kg</t>
  </si>
  <si>
    <t>Natural Taste Dry Food Duck &amp; Trout 4kg</t>
  </si>
  <si>
    <t>Natural Taste Dry Food Senior 12kg</t>
  </si>
  <si>
    <t>Natural Taste Dry Food Senior 4kg</t>
  </si>
  <si>
    <t>Mini Royal 1kg száraz eledel kutyának</t>
  </si>
  <si>
    <t>Mini Royal dry food Junior / Puppy 1kg</t>
  </si>
  <si>
    <t>Mini Royal dry food poultry 1kg</t>
  </si>
  <si>
    <t>Mini Royal dry food lamb 1kg</t>
  </si>
  <si>
    <t>GranataPet Natural Taste Edler Snack Perlhuhn 90g (gyöngytyúk)</t>
  </si>
  <si>
    <t>GranataPet Natural Taste Edler Snack Hirsch 90g (szarvas)</t>
  </si>
  <si>
    <t>GranataPet Natural Taste Edler Snack Pferd 90g (ló)</t>
  </si>
  <si>
    <t>GranataPet Natural Taste Dental Hirsch 70g (szarvas)</t>
  </si>
  <si>
    <t>GranataPet Natural Taste Dental Rind 70g (marhahús)</t>
  </si>
  <si>
    <t>GranataPet Delicatessen Pouch lazac és pulyka 85g</t>
  </si>
  <si>
    <t>GranataPet Delicatessen Pouch tonhal és kacsa 85g</t>
  </si>
  <si>
    <t>GranataPet Delicatessen Pouch kacsa és baromfi 85g</t>
  </si>
  <si>
    <t>GranataPet Delicatessen Pouch bárány és pulyka 85g</t>
  </si>
  <si>
    <t>GranataPet Delicatessen Pouch lazac és tenger gyümölcsei 85g</t>
  </si>
  <si>
    <t>GranataPet Delicatessen Pouch borjú és nyúl 85g</t>
  </si>
  <si>
    <t>GranataPet Delicatessen Pouch pulyka és fácán 85g</t>
  </si>
  <si>
    <t>GranataPet Delicatessen Pouch Kitten szárnyas 85g</t>
  </si>
  <si>
    <t>GranataPet Delicatessen konzerv lazac és pulyka konzerv 200g</t>
  </si>
  <si>
    <t>GranataPet Delicatessen konzerv tonhal és kacsa 200g</t>
  </si>
  <si>
    <t>GranataPet DeliCatessen konzerv kacsa és szárnyas 200g</t>
  </si>
  <si>
    <t>GranataPet Delicatessen konzerv bárány és pulyka 200g</t>
  </si>
  <si>
    <t>GranataPet Delicatessen konzerv lazac és tengergyümölcsei 200g</t>
  </si>
  <si>
    <t>GranataPet Delicatessen konzerv borjú és nyúl 200g</t>
  </si>
  <si>
    <t>GranataPet Delicatessen konzerv pulyka és fácán 200 g</t>
  </si>
  <si>
    <t>GranataPet Delicatessen konzerv Kitten szárnyas 200g</t>
  </si>
  <si>
    <t>GranataPet Delicatessen konzerv lazac és pulyka konzerv 400g</t>
  </si>
  <si>
    <t>GranataPet Delicatessen konzerv tonhal és kacsa 400g</t>
  </si>
  <si>
    <t>GranataPet DeliCatessen konzerv kacsa és szárnyas 400g</t>
  </si>
  <si>
    <t>GranataPet Delicatessen konzerv bárány és pulyka 400g</t>
  </si>
  <si>
    <t>GranataPet Delicatessen konzerv lazac és tengergyümölcsei 400g</t>
  </si>
  <si>
    <t>GranataPet Delicatessen konzerv borjú és nyúl 400g</t>
  </si>
  <si>
    <t>GranataPet Delicatessen konzerv pulyka és fácán 400 g</t>
  </si>
  <si>
    <t>GranataPet DeliCatessen száraztáp kacsa száraztáp 300 g</t>
  </si>
  <si>
    <t>GranataPet DeliCatessen száraztáp szárnyas száraztáp 300g</t>
  </si>
  <si>
    <t>GranataPet DeliCatessen száraztáp garnélarák száraztáp 300 g</t>
  </si>
  <si>
    <t>GranataPet DeliCatessen száraztáp nyúl és bárány Adult 300 g</t>
  </si>
  <si>
    <t>GranataPet DeliCatessen száraztáp vad és csirke Adult 300 g</t>
  </si>
  <si>
    <t>GranataPet DeliCatessen száraztáp tengeri hal és garnélarák Adult 300 g</t>
  </si>
  <si>
    <t>GranataPet DeliCatessen száraztáp Kitten szárnyas száraztáp 300 g</t>
  </si>
  <si>
    <t>GranataPet DeliCatessen száraztáp kacsa száraztáp 1,8kg</t>
  </si>
  <si>
    <t>GranataPet DeliCatessen száraztáp szárnyas száraztáp 1,8 kg</t>
  </si>
  <si>
    <t>GranataPet DeliCatessen száraztáp garnélarák száraztáp 1,8kg</t>
  </si>
  <si>
    <t>GranataPet DeliCatessen száraztáp nyúl és bárány Adult 1,8 kg</t>
  </si>
  <si>
    <t>GranataPet DeliCatessen száraztáp vad és csirke Adult 1,8 kg</t>
  </si>
  <si>
    <t>GranataPet DeliCatessen száraztáp tengeri hal és garnélarák Adult 1,8 kg</t>
  </si>
  <si>
    <t>GranataPet DeliCatessen száraztáp Kitten szárnyas száraztáp 1,8 kg</t>
  </si>
  <si>
    <t>GranataPet DeliCatessen száraztáp kacsa száraztáp 9kg</t>
  </si>
  <si>
    <t>GranataPet DeliCatessen száraztáp szárnyas száraztáp 9kg</t>
  </si>
  <si>
    <t>GranataPet DeliCatessen száraztáp garnélarák száraztáp 9 kg</t>
  </si>
  <si>
    <t>GranataPet DeliCatessen száraztáp nyúl és bárány száraztáp 9kg</t>
  </si>
  <si>
    <t>GranataPet DeliCatessen száraztáp vad és csirke Adult 9 kg</t>
  </si>
  <si>
    <t>GranataPet DeliCatessen száraztáp tengeri hal és garnélarák Adult 9kg</t>
  </si>
  <si>
    <t>GranataPet DeliCatessen száraztáp kitten/Junior szárnyas száraztáp 9kg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</si>
</sst>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1]_-;\-* #,##0.00\ [$€-1]_-;_-* &quot;-&quot;??\ [$€-1]_-"/>
    <numFmt numFmtId="166" formatCode="&quot; &quot;#,##0.00&quot; &quot;[$€-401]&quot; &quot;;&quot;-&quot;#,##0.00&quot; &quot;[$€-401]&quot; &quot;;&quot; -&quot;00&quot; &quot;[$€-401]&quot; &quot;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_-&quot;€&quot;\ * #,##0.00_-;_-&quot;€&quot;\ * #,##0.00\-;_-&quot;€&quot;\ * &quot;-&quot;??_-;_-@_-"/>
    <numFmt numFmtId="171" formatCode="_-[$€-2]\ * #,##0.00_-;_-[$€-2]\ * #,##0.00\-;_-[$€-2]\ * &quot;-&quot;??_-"/>
    <numFmt numFmtId="172" formatCode="_-[$€]\ * #,##0.00_-;_-[$€]\ * #,##0.00\-;_-[$€]\ * &quot;-&quot;??_-;_-@_-"/>
    <numFmt numFmtId="173" formatCode="_-* #,##0\ _B_F_-;\-* #,##0\ _B_F_-;_-* &quot;-&quot;\ _B_F_-;_-@_-"/>
    <numFmt numFmtId="175" formatCode="#,##0.00\ &quot;€&quot;"/>
    <numFmt numFmtId="176" formatCode="#,##0\ &quot;Ft&quot;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62"/>
      <name val="Calibri"/>
      <family val="2"/>
    </font>
    <font>
      <b/>
      <sz val="12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0"/>
      <name val="Calibri"/>
      <family val="2"/>
    </font>
    <font>
      <sz val="12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52"/>
      <name val="Calibri"/>
      <family val="2"/>
    </font>
    <font>
      <sz val="12"/>
      <color indexed="10"/>
      <name val="Calibri"/>
      <family val="2"/>
    </font>
    <font>
      <b/>
      <sz val="12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3" applyNumberFormat="0" applyAlignment="0" applyProtection="0"/>
    <xf numFmtId="0" fontId="15" fillId="22" borderId="4" applyNumberFormat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9" fillId="6" borderId="0" applyNumberFormat="0" applyBorder="0" applyAlignment="0" applyProtection="0"/>
    <xf numFmtId="168" fontId="1" fillId="0" borderId="0" applyFont="0" applyFill="0" applyBorder="0" applyAlignment="0" applyProtection="0"/>
    <xf numFmtId="0" fontId="20" fillId="23" borderId="0" applyNumberFormat="0" applyBorder="0" applyAlignment="0" applyProtection="0"/>
    <xf numFmtId="0" fontId="1" fillId="24" borderId="6" applyNumberFormat="0" applyFont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5" borderId="11" applyNumberFormat="0" applyAlignment="0" applyProtection="0"/>
    <xf numFmtId="0" fontId="31" fillId="5" borderId="0" applyNumberFormat="0" applyBorder="0" applyAlignment="0" applyProtection="0"/>
    <xf numFmtId="0" fontId="29" fillId="25" borderId="11" applyNumberFormat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0" fillId="9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34" fillId="0" borderId="0" applyFont="0" applyFill="0" applyAlignment="0" applyProtection="0"/>
    <xf numFmtId="0" fontId="34" fillId="0" borderId="0">
      <alignment vertical="center"/>
    </xf>
    <xf numFmtId="0" fontId="1" fillId="0" borderId="0"/>
    <xf numFmtId="0" fontId="1" fillId="0" borderId="0"/>
    <xf numFmtId="0" fontId="1" fillId="24" borderId="6" applyNumberFormat="0" applyFont="0" applyAlignment="0" applyProtection="0"/>
    <xf numFmtId="0" fontId="1" fillId="24" borderId="6" applyNumberFormat="0" applyFont="0" applyAlignment="0" applyProtection="0"/>
    <xf numFmtId="0" fontId="1" fillId="24" borderId="6" applyNumberFormat="0" applyFont="0" applyAlignment="0" applyProtection="0"/>
    <xf numFmtId="0" fontId="1" fillId="3" borderId="2" applyNumberFormat="0" applyFont="0" applyAlignment="0" applyProtection="0"/>
    <xf numFmtId="0" fontId="32" fillId="22" borderId="3" applyNumberFormat="0" applyAlignment="0" applyProtection="0"/>
    <xf numFmtId="0" fontId="1" fillId="0" borderId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4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5" fontId="5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1" fontId="3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2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</cellXfs>
  <cellStyles count="117">
    <cellStyle name="20 % - Akzent1 2" xfId="37" xr:uid="{B2147CFF-6FE0-469D-BA1D-18D16103412E}"/>
    <cellStyle name="20 % - Akzent2 2" xfId="38" xr:uid="{2DD2DFBC-3AB3-4688-8B73-9E1C9019D6F1}"/>
    <cellStyle name="20 % - Akzent3 2" xfId="39" xr:uid="{801FD478-BEAC-40E5-886D-E835C0922B39}"/>
    <cellStyle name="20 % - Akzent4 2" xfId="40" xr:uid="{588E0E7E-96AC-4030-9A1A-01F95DD3BA74}"/>
    <cellStyle name="20 % - Akzent5 2" xfId="41" xr:uid="{456D6933-F862-4792-B76A-2EB0095A42AE}"/>
    <cellStyle name="20 % - Akzent6 2" xfId="42" xr:uid="{057B3392-DC81-42B8-9D60-6D7DABEAF880}"/>
    <cellStyle name="40 % - Akzent1 2" xfId="43" xr:uid="{560E7141-FE60-4D66-83E9-E1FA229A4EEA}"/>
    <cellStyle name="40 % - Akzent2 2" xfId="44" xr:uid="{8E77AFCE-1156-4EB5-ACCC-060075B4C3EA}"/>
    <cellStyle name="40 % - Akzent3 2" xfId="45" xr:uid="{EAB914DE-B188-44E1-B692-AD2C96AACB60}"/>
    <cellStyle name="40 % - Akzent4 2" xfId="46" xr:uid="{08EB75D7-3150-446C-899B-EED99131B913}"/>
    <cellStyle name="40 % - Akzent5 2" xfId="47" xr:uid="{6A16EC6C-A51B-41F6-A167-63B792CF3F7B}"/>
    <cellStyle name="40 % - Akzent6 2" xfId="48" xr:uid="{E70B13DB-0C15-4603-B211-735F7CDAE7EF}"/>
    <cellStyle name="60 % - Akzent1 2" xfId="49" xr:uid="{D5555694-E46D-41DB-83D3-E065EE63A9EE}"/>
    <cellStyle name="60 % - Akzent2 2" xfId="50" xr:uid="{B70BC672-A5AB-4FDE-984C-93872F02D17D}"/>
    <cellStyle name="60 % - Akzent3 2" xfId="51" xr:uid="{293C880E-7AA9-457C-9CC0-DE633B46484B}"/>
    <cellStyle name="60 % - Akzent4 2" xfId="52" xr:uid="{FEA914CB-2709-4D11-B38F-2770E77A7341}"/>
    <cellStyle name="60 % - Akzent5 2" xfId="53" xr:uid="{45CDE773-9BE6-40DA-8AEA-D6ACFFFAA2D2}"/>
    <cellStyle name="60 % - Akzent6 2" xfId="54" xr:uid="{5E7F1D9B-887F-4DE7-A411-FA2C248AE93A}"/>
    <cellStyle name="Akzent1 2" xfId="55" xr:uid="{30129C35-DBCE-4BEB-BF79-2B7C13DACA1F}"/>
    <cellStyle name="Akzent2 2" xfId="56" xr:uid="{13E87D70-931C-467F-8018-21B91554D154}"/>
    <cellStyle name="Akzent3 2" xfId="57" xr:uid="{3C136DBD-EB5F-45DB-80CF-AFB881DF37F3}"/>
    <cellStyle name="Akzent4 2" xfId="58" xr:uid="{576589A2-13DD-4CCB-AAC1-EC6410E424C7}"/>
    <cellStyle name="Akzent5 2" xfId="59" xr:uid="{8D405792-815B-44B1-8D17-8673BB350712}"/>
    <cellStyle name="Akzent6 2" xfId="60" xr:uid="{3B3F9E36-B655-468F-B479-CCFD66DEEF98}"/>
    <cellStyle name="Ausgabe 2" xfId="61" xr:uid="{E58D4490-914E-4BEF-A551-1A57D3370D3B}"/>
    <cellStyle name="Bad" xfId="81" xr:uid="{EA3CB645-2D83-4542-B289-993E58BAA21B}"/>
    <cellStyle name="Berechnung 2" xfId="62" xr:uid="{B216A836-918C-4991-9653-9F620144C54D}"/>
    <cellStyle name="Check Cell" xfId="82" xr:uid="{39508CF4-5CBC-43F4-BA94-183C40D20D1A}"/>
    <cellStyle name="Eingabe 2" xfId="63" xr:uid="{9B9578B3-F9D8-4C10-BE0B-91315BC1B9E4}"/>
    <cellStyle name="Ergebnis 2" xfId="64" xr:uid="{2CBBBE26-1B0D-4C28-9BBC-2D5803CEB726}"/>
    <cellStyle name="Erklärender Text 2" xfId="65" xr:uid="{76A80B83-6DC4-4C26-B2CC-F2636BC0B15A}"/>
    <cellStyle name="Euro" xfId="1" xr:uid="{00000000-0005-0000-0000-000000000000}"/>
    <cellStyle name="Euro 2" xfId="7" xr:uid="{E9C125E8-6B16-4F0F-AB0F-58E91535D2E4}"/>
    <cellStyle name="Euro 2 2" xfId="13" xr:uid="{62BB6563-D09C-400C-8FBA-E67988058BFA}"/>
    <cellStyle name="Euro 2 2 2" xfId="85" xr:uid="{3E4D907B-2BD4-4204-BD6D-9B4FE3791DB9}"/>
    <cellStyle name="Euro 2 3" xfId="25" xr:uid="{09441D5F-4F20-425B-A392-647B81BC572D}"/>
    <cellStyle name="Euro 2 4" xfId="84" xr:uid="{66595D9D-E88E-4E6A-A15B-3B2FA3809945}"/>
    <cellStyle name="Euro 3" xfId="14" xr:uid="{D37EB63D-2D8B-4432-89BC-8DF2FFC576E5}"/>
    <cellStyle name="Euro 3 2" xfId="116" xr:uid="{E6F8116B-FC5C-4981-A51F-CABD9AD5D2D3}"/>
    <cellStyle name="Euro 4" xfId="12" xr:uid="{191C5F9F-128F-4729-A0A4-EE5E0CB25C3F}"/>
    <cellStyle name="Euro 4 2" xfId="30" xr:uid="{D714A331-FED5-478C-996D-DCF0FE2A8BE0}"/>
    <cellStyle name="Euro 4 2 2" xfId="87" xr:uid="{93EEA63F-8BEC-4094-9D2C-98AA555DFED3}"/>
    <cellStyle name="Euro 4 3" xfId="86" xr:uid="{1C7EC0B7-28CE-4772-A10F-AE999E700DC4}"/>
    <cellStyle name="Euro 5" xfId="23" xr:uid="{B459BE2C-60D6-4E5D-A2E2-2D137EFE12E2}"/>
    <cellStyle name="Euro 5 2" xfId="83" xr:uid="{0AEB6E32-7A1E-401E-A003-1857404A9D47}"/>
    <cellStyle name="Euro 6" xfId="66" xr:uid="{C5DA854C-A483-4064-853A-DF8C308CF8FC}"/>
    <cellStyle name="Euro 7" xfId="4" xr:uid="{79E5D6F9-7D16-477C-9961-435C4CD267EF}"/>
    <cellStyle name="Euro_2010" xfId="88" xr:uid="{8A1B91A3-45C7-401C-95D6-64F64424E27A}"/>
    <cellStyle name="Explanatory Text" xfId="89" xr:uid="{35F13D08-30C8-4B43-95B8-DF3A581AD570}"/>
    <cellStyle name="Gut 2" xfId="67" xr:uid="{49242114-0A97-4BC7-A5C3-2BFDF41DCC67}"/>
    <cellStyle name="Heading 1" xfId="90" xr:uid="{349C24E2-F866-4C32-8DB8-522BEA3DF700}"/>
    <cellStyle name="Heading 2" xfId="91" xr:uid="{009F3155-E382-4D0F-83FA-43F7A3B8FB51}"/>
    <cellStyle name="Heading 3" xfId="92" xr:uid="{8E2F935D-9698-4305-99FC-3CA312E27E1B}"/>
    <cellStyle name="Heading 4" xfId="93" xr:uid="{0404BD11-BA4F-4D85-9FB8-A71381A2636C}"/>
    <cellStyle name="Input" xfId="94" xr:uid="{09698407-675B-416E-AFC9-C3055D7DD604}"/>
    <cellStyle name="Komma 2" xfId="68" xr:uid="{BEB15045-295D-4342-B9B4-209EA326F001}"/>
    <cellStyle name="Komma 2 2" xfId="95" xr:uid="{56F38108-AD66-4B0B-A6AD-9F82F7763EE2}"/>
    <cellStyle name="Komma 3" xfId="96" xr:uid="{3776A524-F85D-4BF4-A722-200F60D89FD6}"/>
    <cellStyle name="Neutral 2" xfId="69" xr:uid="{B8ADF8CD-FF42-4C0E-B6F8-53C0BFF24218}"/>
    <cellStyle name="Normál" xfId="0" builtinId="0"/>
    <cellStyle name="Normal 10 10" xfId="97" xr:uid="{9B01349A-984C-47C0-A217-3D4A9FC3C8F9}"/>
    <cellStyle name="Normal 2" xfId="21" xr:uid="{005F030A-8A39-47F1-BEF7-7184B302D3C8}"/>
    <cellStyle name="Normal 2 2" xfId="98" xr:uid="{7FCB1D37-2256-487E-8D5B-49A8888B79F2}"/>
    <cellStyle name="Normal 3" xfId="99" xr:uid="{F8FB9A01-06C8-4DC6-BC40-91724C6F8962}"/>
    <cellStyle name="Normal 3 2 2" xfId="22" xr:uid="{097B97EF-520D-4908-976D-6F7C7ACE6842}"/>
    <cellStyle name="Normal 4" xfId="100" xr:uid="{39D75193-61C3-4A45-B5C1-14A1145540B3}"/>
    <cellStyle name="Normal 5" xfId="20" xr:uid="{4CC125B2-EB4B-48A7-935C-9161B55741FD}"/>
    <cellStyle name="Normal 57" xfId="101" xr:uid="{9979DA29-9448-4BC8-BA16-2E2A810FDEA4}"/>
    <cellStyle name="Normal_Sheet1" xfId="15" xr:uid="{E406DC15-9F6D-4C67-9ADF-A9991209FD0F}"/>
    <cellStyle name="Note" xfId="102" xr:uid="{72333DAE-3BD0-4240-BD7A-B8470B66D110}"/>
    <cellStyle name="Note 2" xfId="103" xr:uid="{1D68BE0B-2887-4CB3-80B6-2D3C13A8D190}"/>
    <cellStyle name="Note 2 2" xfId="104" xr:uid="{A3705D61-1F39-4E16-AD2F-BCE92187AC38}"/>
    <cellStyle name="Notitie 2" xfId="105" xr:uid="{953965FF-7B98-464B-80AC-9910286C6A2F}"/>
    <cellStyle name="Notiz 2" xfId="70" xr:uid="{B1E0CB6B-3BC1-4ECF-890F-AEE1E1C7C4E5}"/>
    <cellStyle name="Output" xfId="106" xr:uid="{8D6407EB-BAB1-4C5E-A46C-DE326A475DE9}"/>
    <cellStyle name="Prozent 2" xfId="5" xr:uid="{1178B9D1-E8B8-45B2-A18B-CD9BEDDFF351}"/>
    <cellStyle name="Prozent 2 2" xfId="8" xr:uid="{5663D5A0-42D8-460C-AC53-B4D9225047F4}"/>
    <cellStyle name="Prozent 2 2 2" xfId="26" xr:uid="{E5A17DAB-4DE2-46E4-8357-FB41365EC154}"/>
    <cellStyle name="s]_x000d__x000a_;LLWLOAD.EXE - LLW loader used by TSI Products_x000d__x000a_load=c:\windows\tsi\llwload.exe_x000d__x000a_;LLWLOAD.EXE - LLW loader used by " xfId="35" xr:uid="{CC7A31D9-74E7-449F-8A7A-C2AF920CA4C3}"/>
    <cellStyle name="s]_x000d__x000a_;LLWLOAD.EXE - LLW loader used by TSI Products_x000d__x000a_load=c:\windows\tsi\llwload.exe_x000d__x000a_;LLWLOAD.EXE - LLW loader used by  2" xfId="36" xr:uid="{1FB66B66-8E24-445D-B9D0-75B99AE6DD9B}"/>
    <cellStyle name="Schlecht 2" xfId="71" xr:uid="{A4567BF3-0D6D-4BD3-84DA-E97AF129CB50}"/>
    <cellStyle name="Standaard 13" xfId="107" xr:uid="{8340AC6A-AEBE-4AD7-8D10-E03D0D4F2FA6}"/>
    <cellStyle name="Standaard 2" xfId="108" xr:uid="{E76AFC82-A7A3-483E-AFB2-30DB94102308}"/>
    <cellStyle name="Standaard 2 2" xfId="109" xr:uid="{3870F66A-D7CF-42D2-AE15-4B9EB2F6FE15}"/>
    <cellStyle name="Standaard 3" xfId="110" xr:uid="{5A70CFA5-0001-43F3-BE41-16018E690796}"/>
    <cellStyle name="Standaard 4" xfId="111" xr:uid="{FB515998-70E7-4F59-A1AE-37C823DCA50E}"/>
    <cellStyle name="Standaard 5" xfId="112" xr:uid="{99D37DE2-067F-49FD-932F-D8EF177445EA}"/>
    <cellStyle name="Standaard 5 2" xfId="113" xr:uid="{9AEF7002-9B7C-4543-BF3E-7D3E7841BC27}"/>
    <cellStyle name="Standaard 6" xfId="114" xr:uid="{E23BC5F6-6B1E-47A5-850B-93E8F13C84FE}"/>
    <cellStyle name="Standard 2" xfId="2" xr:uid="{00000000-0005-0000-0000-000002000000}"/>
    <cellStyle name="Standard 2 2" xfId="6" xr:uid="{16A08B3E-B97E-41C4-8250-E06F1B03052F}"/>
    <cellStyle name="Standard 2 2 2" xfId="17" xr:uid="{BEAF4F28-D2B8-494E-8ED6-63EDA0AA1095}"/>
    <cellStyle name="Standard 2 2 3" xfId="24" xr:uid="{53AF1101-E32C-4F41-BB45-BE28552E19EF}"/>
    <cellStyle name="Standard 2 2 4" xfId="34" xr:uid="{18228B39-583A-4AFE-84AA-BC53F46578FD}"/>
    <cellStyle name="Standard 2 3" xfId="16" xr:uid="{2A3260B1-F703-4B21-8D97-5087E0B06394}"/>
    <cellStyle name="Standard 2 4" xfId="33" xr:uid="{9FD18E92-ED39-4330-B625-AD746F6942BC}"/>
    <cellStyle name="Standard 3" xfId="9" xr:uid="{25C9F27D-1232-469C-8958-90D4885DE759}"/>
    <cellStyle name="Standard 3 2" xfId="18" xr:uid="{6B7686E4-D3E0-42EC-82C8-E0B794BCA36B}"/>
    <cellStyle name="Standard 3 3" xfId="27" xr:uid="{C008CBFE-EB37-4C8C-9227-F23957E32DBD}"/>
    <cellStyle name="Standard 4" xfId="11" xr:uid="{ECACFCC5-2CE6-4FB3-AC0B-1D9830E419CC}"/>
    <cellStyle name="Standard 4 2" xfId="29" xr:uid="{0CAC740F-66B2-4E1E-A262-9FC4E4A4A893}"/>
    <cellStyle name="Überschrift 1 2" xfId="73" xr:uid="{59672C49-E499-4DDC-8E5F-F30E391F6EA8}"/>
    <cellStyle name="Überschrift 2 2" xfId="74" xr:uid="{63E1AC1B-4632-4BB7-B1CA-ECE65733F0B9}"/>
    <cellStyle name="Überschrift 3 2" xfId="75" xr:uid="{C79368BD-7EA6-475A-9DD6-31534D7153BB}"/>
    <cellStyle name="Überschrift 4 2" xfId="76" xr:uid="{BCAED0F1-DD34-4217-B622-5C8BC45EE1D8}"/>
    <cellStyle name="Überschrift 5" xfId="72" xr:uid="{FE437302-9DCC-4A75-AB5E-4A746BF1B1A9}"/>
    <cellStyle name="Verknüpfte Zelle 2" xfId="77" xr:uid="{95794943-65F9-48FB-899E-E40AE331DB5B}"/>
    <cellStyle name="Währung 2" xfId="3" xr:uid="{5783ED24-AF09-4CAB-901C-8C0AED9FFFEF}"/>
    <cellStyle name="Währung 2 2" xfId="28" xr:uid="{DFEEA715-33CD-471C-82B7-BB3905CE150C}"/>
    <cellStyle name="Währung 2 3" xfId="78" xr:uid="{F47A288E-01F0-4410-B9CD-A7062B728BEC}"/>
    <cellStyle name="Währung 2 4" xfId="10" xr:uid="{66A54B4D-24C9-4D75-8121-727BA54B0568}"/>
    <cellStyle name="Währung 3" xfId="31" xr:uid="{23097995-5B97-4DA3-9CCC-3328C8C08513}"/>
    <cellStyle name="Währung 4" xfId="32" xr:uid="{670E0780-5F92-4F2F-A84C-BEA7B53120A6}"/>
    <cellStyle name="Währung 5" xfId="19" xr:uid="{32EA1315-19EE-41E1-9788-05D9FA7C3FFE}"/>
    <cellStyle name="Warnender Text 2" xfId="79" xr:uid="{2B13416B-276F-4436-B497-9DDC59E2A376}"/>
    <cellStyle name="Zelle überprüfen 2" xfId="80" xr:uid="{804BEBEB-BF43-4A73-98A1-E8BF49A9CF8A}"/>
    <cellStyle name="常规_Sheet1_11" xfId="115" xr:uid="{B37CE423-448E-4DFF-8F5A-99E58B78D6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nataPet%20Wundy%20Ungarn%20importer%20price%20list%20ab%2001032022-kalkul&#225;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örzs"/>
      <sheetName val="Ordnung"/>
      <sheetName val="árlista"/>
    </sheetNames>
    <sheetDataSet>
      <sheetData sheetId="0">
        <row r="1">
          <cell r="A1" t="str">
            <v>Item number</v>
          </cell>
          <cell r="B1" t="str">
            <v>article description</v>
          </cell>
          <cell r="C1" t="str">
            <v>EAN</v>
          </cell>
          <cell r="D1" t="str">
            <v>pieces per unit</v>
          </cell>
          <cell r="E1" t="str">
            <v>purchase price net</v>
          </cell>
          <cell r="F1" t="str">
            <v>380/€</v>
          </cell>
          <cell r="G1" t="str">
            <v>Áfa</v>
          </cell>
          <cell r="H1" t="str">
            <v>Nagyker 1,3</v>
          </cell>
          <cell r="I1" t="str">
            <v>Kisker</v>
          </cell>
          <cell r="J1" t="str">
            <v>tartjuk</v>
          </cell>
          <cell r="K1" t="str">
            <v>Rendelés</v>
          </cell>
          <cell r="L1" t="str">
            <v>mennyiség</v>
          </cell>
          <cell r="M1" t="str">
            <v>Összeg</v>
          </cell>
          <cell r="N1" t="str">
            <v>gyüjtő ár</v>
          </cell>
          <cell r="O1" t="str">
            <v>netto_eladasi_ar_1</v>
          </cell>
          <cell r="P1" t="str">
            <v>netto_eladasi_ar_2</v>
          </cell>
          <cell r="Q1" t="str">
            <v>netto_eladasi_ar_3</v>
          </cell>
        </row>
        <row r="2">
          <cell r="B2" t="str">
            <v xml:space="preserve">wet food dog Mini Royal 150g cup (small breeds) </v>
          </cell>
          <cell r="J2" t="str">
            <v>x</v>
          </cell>
        </row>
        <row r="3">
          <cell r="A3">
            <v>191968</v>
          </cell>
          <cell r="B3" t="str">
            <v>GranataPet Mini Royal Puppy/Junior pulyka és nyúl 150g</v>
          </cell>
          <cell r="C3">
            <v>4260165191968</v>
          </cell>
          <cell r="D3">
            <v>11</v>
          </cell>
          <cell r="E3">
            <v>0.76</v>
          </cell>
          <cell r="F3">
            <v>288.8</v>
          </cell>
          <cell r="G3">
            <v>366.77600000000001</v>
          </cell>
          <cell r="H3">
            <v>476.80880000000002</v>
          </cell>
          <cell r="I3">
            <v>524.48968000000002</v>
          </cell>
          <cell r="J3" t="str">
            <v>x</v>
          </cell>
          <cell r="K3">
            <v>20</v>
          </cell>
          <cell r="L3">
            <v>220</v>
          </cell>
          <cell r="M3">
            <v>167.2</v>
          </cell>
          <cell r="N3">
            <v>5244.8968000000004</v>
          </cell>
          <cell r="O3">
            <v>375.44</v>
          </cell>
          <cell r="P3">
            <v>412.98400000000004</v>
          </cell>
          <cell r="Q3">
            <v>288.8</v>
          </cell>
        </row>
        <row r="4">
          <cell r="A4" t="str">
            <v>191968-11</v>
          </cell>
          <cell r="B4" t="str">
            <v>GranataPet Mini Royal Puppy/Junior pulyka és nyúl 150g 11db</v>
          </cell>
          <cell r="C4">
            <v>4260165191968</v>
          </cell>
          <cell r="F4">
            <v>3176.8</v>
          </cell>
          <cell r="H4">
            <v>5244.8968000000004</v>
          </cell>
          <cell r="I4">
            <v>5244.8968000000004</v>
          </cell>
          <cell r="J4" t="str">
            <v>x</v>
          </cell>
          <cell r="N4">
            <v>0</v>
          </cell>
          <cell r="O4">
            <v>4129.84</v>
          </cell>
          <cell r="P4">
            <v>4129.84</v>
          </cell>
          <cell r="Q4">
            <v>3176.8</v>
          </cell>
        </row>
        <row r="5">
          <cell r="A5">
            <v>191722</v>
          </cell>
          <cell r="B5" t="str">
            <v>GranataPet Mini Royal Adult - bárány és burgonya 150 g</v>
          </cell>
          <cell r="C5">
            <v>4260165191722</v>
          </cell>
          <cell r="D5">
            <v>11</v>
          </cell>
          <cell r="E5">
            <v>0.76</v>
          </cell>
          <cell r="F5">
            <v>288.8</v>
          </cell>
          <cell r="G5">
            <v>366.77600000000001</v>
          </cell>
          <cell r="H5">
            <v>476.80880000000002</v>
          </cell>
          <cell r="I5">
            <v>524.48968000000002</v>
          </cell>
          <cell r="J5" t="str">
            <v>x</v>
          </cell>
          <cell r="L5">
            <v>0</v>
          </cell>
          <cell r="M5">
            <v>0</v>
          </cell>
          <cell r="N5">
            <v>5244.8968000000004</v>
          </cell>
          <cell r="O5">
            <v>375.44</v>
          </cell>
          <cell r="P5">
            <v>412.98400000000004</v>
          </cell>
          <cell r="Q5">
            <v>288.8</v>
          </cell>
        </row>
        <row r="6">
          <cell r="A6" t="str">
            <v>191722-11</v>
          </cell>
          <cell r="B6" t="str">
            <v>GranataPet Mini Royal Adult - bárány és burgonya 150 g 11db</v>
          </cell>
          <cell r="C6">
            <v>4260165191722</v>
          </cell>
          <cell r="F6">
            <v>3176.8</v>
          </cell>
          <cell r="H6">
            <v>5244.8968000000004</v>
          </cell>
          <cell r="I6">
            <v>5244.8968000000004</v>
          </cell>
          <cell r="J6" t="str">
            <v>x</v>
          </cell>
          <cell r="N6">
            <v>0</v>
          </cell>
          <cell r="O6">
            <v>4129.84</v>
          </cell>
          <cell r="P6">
            <v>4129.84</v>
          </cell>
          <cell r="Q6">
            <v>3176.8</v>
          </cell>
        </row>
        <row r="7">
          <cell r="A7">
            <v>191753</v>
          </cell>
          <cell r="B7" t="str">
            <v>GranataPet Mini Royal borjú és nyúl 150g</v>
          </cell>
          <cell r="C7">
            <v>4260165191753</v>
          </cell>
          <cell r="D7">
            <v>11</v>
          </cell>
          <cell r="E7">
            <v>0.76</v>
          </cell>
          <cell r="F7">
            <v>288.8</v>
          </cell>
          <cell r="G7">
            <v>366.77600000000001</v>
          </cell>
          <cell r="H7">
            <v>476.80880000000002</v>
          </cell>
          <cell r="I7">
            <v>524.48968000000002</v>
          </cell>
          <cell r="J7" t="str">
            <v>x</v>
          </cell>
          <cell r="K7">
            <v>20</v>
          </cell>
          <cell r="L7">
            <v>220</v>
          </cell>
          <cell r="M7">
            <v>167.2</v>
          </cell>
          <cell r="N7">
            <v>5244.8968000000004</v>
          </cell>
          <cell r="O7">
            <v>375.44</v>
          </cell>
          <cell r="P7">
            <v>412.98400000000004</v>
          </cell>
          <cell r="Q7">
            <v>288.8</v>
          </cell>
        </row>
        <row r="8">
          <cell r="A8" t="str">
            <v>191753-11</v>
          </cell>
          <cell r="B8" t="str">
            <v>GranataPet Mini Royal borjú és nyúl 150g 11db</v>
          </cell>
          <cell r="C8">
            <v>4260165191753</v>
          </cell>
          <cell r="F8">
            <v>3176.8</v>
          </cell>
          <cell r="H8">
            <v>5244.8968000000004</v>
          </cell>
          <cell r="I8">
            <v>5244.8968000000004</v>
          </cell>
          <cell r="J8" t="str">
            <v>x</v>
          </cell>
          <cell r="N8">
            <v>0</v>
          </cell>
          <cell r="O8">
            <v>4129.84</v>
          </cell>
          <cell r="P8">
            <v>4129.84</v>
          </cell>
          <cell r="Q8">
            <v>3176.8</v>
          </cell>
        </row>
        <row r="9">
          <cell r="A9">
            <v>191784</v>
          </cell>
          <cell r="B9" t="str">
            <v>Mini Royal Duck &amp; Goose with parsnips, cranberries, spinach and borage oil 150 g</v>
          </cell>
          <cell r="C9">
            <v>4260165191784</v>
          </cell>
          <cell r="D9">
            <v>11</v>
          </cell>
          <cell r="E9">
            <v>0.76</v>
          </cell>
          <cell r="F9">
            <v>281.2</v>
          </cell>
          <cell r="G9">
            <v>357.12399999999997</v>
          </cell>
          <cell r="H9">
            <v>464.26119999999997</v>
          </cell>
          <cell r="I9">
            <v>510.68732</v>
          </cell>
          <cell r="L9">
            <v>0</v>
          </cell>
          <cell r="M9">
            <v>0</v>
          </cell>
          <cell r="N9">
            <v>5106.8732</v>
          </cell>
        </row>
        <row r="10">
          <cell r="A10">
            <v>191814</v>
          </cell>
          <cell r="B10" t="str">
            <v>GranataPet Mini Royal Adult - Lazac &amp; Pulyka 150 g</v>
          </cell>
          <cell r="C10">
            <v>4260165191814</v>
          </cell>
          <cell r="D10">
            <v>11</v>
          </cell>
          <cell r="E10">
            <v>0.76</v>
          </cell>
          <cell r="F10">
            <v>288.8</v>
          </cell>
          <cell r="G10">
            <v>366.77600000000001</v>
          </cell>
          <cell r="H10">
            <v>476.80880000000002</v>
          </cell>
          <cell r="I10">
            <v>524.48968000000002</v>
          </cell>
          <cell r="J10" t="str">
            <v>x</v>
          </cell>
          <cell r="L10">
            <v>0</v>
          </cell>
          <cell r="M10">
            <v>0</v>
          </cell>
          <cell r="N10">
            <v>5244.8968000000004</v>
          </cell>
          <cell r="O10">
            <v>375.44</v>
          </cell>
          <cell r="P10">
            <v>412.98400000000004</v>
          </cell>
          <cell r="Q10">
            <v>288.8</v>
          </cell>
        </row>
        <row r="11">
          <cell r="A11" t="str">
            <v>191814-11</v>
          </cell>
          <cell r="B11" t="str">
            <v>GranataPet Mini Royal Adult - Lazac &amp; Pulyka 150 g 11db</v>
          </cell>
          <cell r="C11">
            <v>4260165191814</v>
          </cell>
          <cell r="F11">
            <v>3176.8</v>
          </cell>
          <cell r="H11">
            <v>5244.8968000000004</v>
          </cell>
          <cell r="I11">
            <v>5244.8968000000004</v>
          </cell>
          <cell r="J11" t="str">
            <v>x</v>
          </cell>
          <cell r="N11">
            <v>0</v>
          </cell>
          <cell r="O11">
            <v>4129.84</v>
          </cell>
          <cell r="P11">
            <v>4129.84</v>
          </cell>
          <cell r="Q11">
            <v>3176.8</v>
          </cell>
        </row>
        <row r="12">
          <cell r="A12">
            <v>196970</v>
          </cell>
          <cell r="B12" t="str">
            <v>GranataPet Mini Royal Adult - Vad &amp; Angus Marha 150 g</v>
          </cell>
          <cell r="C12">
            <v>4260165196970</v>
          </cell>
          <cell r="D12">
            <v>11</v>
          </cell>
          <cell r="E12">
            <v>0.76</v>
          </cell>
          <cell r="F12">
            <v>288.8</v>
          </cell>
          <cell r="G12">
            <v>366.77600000000001</v>
          </cell>
          <cell r="H12">
            <v>476.80880000000002</v>
          </cell>
          <cell r="I12">
            <v>524.48968000000002</v>
          </cell>
          <cell r="J12" t="str">
            <v>x</v>
          </cell>
          <cell r="K12">
            <v>10</v>
          </cell>
          <cell r="L12">
            <v>110</v>
          </cell>
          <cell r="M12">
            <v>83.6</v>
          </cell>
          <cell r="N12">
            <v>5244.8968000000004</v>
          </cell>
          <cell r="O12">
            <v>375.44</v>
          </cell>
          <cell r="P12">
            <v>412.98400000000004</v>
          </cell>
          <cell r="Q12">
            <v>288.8</v>
          </cell>
        </row>
        <row r="13">
          <cell r="A13" t="str">
            <v>196970-11</v>
          </cell>
          <cell r="B13" t="str">
            <v>GranataPet Mini Royal Adult - Vad &amp; Angus Marha 150 g 11db</v>
          </cell>
          <cell r="C13">
            <v>4260165196970</v>
          </cell>
          <cell r="F13">
            <v>3176.8</v>
          </cell>
          <cell r="H13">
            <v>5244.8968000000004</v>
          </cell>
          <cell r="I13">
            <v>5244.8968000000004</v>
          </cell>
          <cell r="J13" t="str">
            <v>x</v>
          </cell>
          <cell r="N13">
            <v>0</v>
          </cell>
          <cell r="O13">
            <v>4129.84</v>
          </cell>
          <cell r="P13">
            <v>4129.84</v>
          </cell>
          <cell r="Q13">
            <v>3176.8</v>
          </cell>
        </row>
        <row r="14">
          <cell r="A14">
            <v>191876</v>
          </cell>
          <cell r="B14" t="str">
            <v>Mini Royal Chicken &amp; Prawns with pumpkin, basil and linseed oil 150 g</v>
          </cell>
          <cell r="C14">
            <v>4260165191876</v>
          </cell>
          <cell r="D14">
            <v>11</v>
          </cell>
          <cell r="E14">
            <v>0.76</v>
          </cell>
          <cell r="F14">
            <v>281.2</v>
          </cell>
          <cell r="G14">
            <v>357.12399999999997</v>
          </cell>
          <cell r="H14">
            <v>464.26119999999997</v>
          </cell>
          <cell r="I14">
            <v>510.68732</v>
          </cell>
          <cell r="L14">
            <v>0</v>
          </cell>
          <cell r="M14">
            <v>0</v>
          </cell>
          <cell r="N14">
            <v>5106.8732</v>
          </cell>
        </row>
        <row r="15">
          <cell r="B15" t="str">
            <v>wet food dog Liebling's Mahlzeit 400g + 800g cans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x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191999</v>
          </cell>
          <cell r="B16" t="str">
            <v>GranataPet Liebling's Mahlzeit Junior/Puppy konzerv 400 g</v>
          </cell>
          <cell r="C16">
            <v>4260165191999</v>
          </cell>
          <cell r="D16">
            <v>6</v>
          </cell>
          <cell r="E16">
            <v>1.34</v>
          </cell>
          <cell r="F16">
            <v>509.20000000000005</v>
          </cell>
          <cell r="G16">
            <v>646.68400000000008</v>
          </cell>
          <cell r="H16">
            <v>840.68920000000014</v>
          </cell>
          <cell r="I16">
            <v>924.75812000000019</v>
          </cell>
          <cell r="J16" t="str">
            <v>x</v>
          </cell>
          <cell r="K16">
            <v>20</v>
          </cell>
          <cell r="L16">
            <v>120</v>
          </cell>
          <cell r="M16">
            <v>160.80000000000001</v>
          </cell>
          <cell r="N16">
            <v>5044.1352000000006</v>
          </cell>
          <cell r="O16">
            <v>661.96000000000015</v>
          </cell>
          <cell r="P16">
            <v>728.15600000000018</v>
          </cell>
          <cell r="Q16">
            <v>509.20000000000005</v>
          </cell>
        </row>
        <row r="17">
          <cell r="A17" t="str">
            <v>191999-6</v>
          </cell>
          <cell r="B17" t="str">
            <v>GranataPet Liebling's Mahlzeit Junior/Puppy konzerv 400 g 6db</v>
          </cell>
          <cell r="C17">
            <v>4260165191999</v>
          </cell>
          <cell r="F17">
            <v>3055.2000000000003</v>
          </cell>
          <cell r="H17">
            <v>5044.1352000000006</v>
          </cell>
          <cell r="I17">
            <v>5044.1352000000006</v>
          </cell>
          <cell r="J17" t="str">
            <v>x</v>
          </cell>
          <cell r="N17">
            <v>0</v>
          </cell>
          <cell r="O17">
            <v>3971.76</v>
          </cell>
          <cell r="P17">
            <v>3971.76</v>
          </cell>
          <cell r="Q17">
            <v>3055.2000000000003</v>
          </cell>
        </row>
        <row r="18">
          <cell r="A18">
            <v>192200</v>
          </cell>
          <cell r="B18" t="str">
            <v>GranataPet Liebling's Mahlzeit Junior/Puppy konzerv 800 g</v>
          </cell>
          <cell r="C18">
            <v>4260165192200</v>
          </cell>
          <cell r="D18">
            <v>6</v>
          </cell>
          <cell r="E18">
            <v>1.95</v>
          </cell>
          <cell r="F18">
            <v>741</v>
          </cell>
          <cell r="G18">
            <v>941.07</v>
          </cell>
          <cell r="H18">
            <v>1223.3910000000001</v>
          </cell>
          <cell r="I18">
            <v>1345.7301000000002</v>
          </cell>
          <cell r="J18" t="str">
            <v>x</v>
          </cell>
          <cell r="K18">
            <v>40</v>
          </cell>
          <cell r="L18">
            <v>240</v>
          </cell>
          <cell r="M18">
            <v>468</v>
          </cell>
          <cell r="N18">
            <v>7340.3460000000005</v>
          </cell>
          <cell r="O18">
            <v>963.30000000000007</v>
          </cell>
          <cell r="P18">
            <v>1059.6300000000001</v>
          </cell>
          <cell r="Q18">
            <v>741</v>
          </cell>
        </row>
        <row r="19">
          <cell r="A19" t="str">
            <v>192200-6</v>
          </cell>
          <cell r="B19" t="str">
            <v>GranataPet Liebling's Mahlzeit Junior/Puppy konzerv 800 g 6db</v>
          </cell>
          <cell r="C19">
            <v>4260165192200</v>
          </cell>
          <cell r="F19">
            <v>4446</v>
          </cell>
          <cell r="H19">
            <v>7340.3460000000005</v>
          </cell>
          <cell r="I19">
            <v>7340.3460000000005</v>
          </cell>
          <cell r="J19" t="str">
            <v>x</v>
          </cell>
          <cell r="N19">
            <v>0</v>
          </cell>
          <cell r="O19">
            <v>5779.8</v>
          </cell>
          <cell r="P19">
            <v>5779.8</v>
          </cell>
          <cell r="Q19">
            <v>4446</v>
          </cell>
        </row>
        <row r="20">
          <cell r="A20">
            <v>199629</v>
          </cell>
          <cell r="B20" t="str">
            <v xml:space="preserve">Liebling´s Mahlzeit Huhn &amp; Kürbis 400g (chicken &amp; pumpkin) </v>
          </cell>
          <cell r="C20">
            <v>4260165199629</v>
          </cell>
          <cell r="D20">
            <v>6</v>
          </cell>
          <cell r="E20">
            <v>1.34</v>
          </cell>
          <cell r="F20">
            <v>495.8</v>
          </cell>
          <cell r="G20">
            <v>629.66600000000005</v>
          </cell>
          <cell r="H20">
            <v>818.56580000000008</v>
          </cell>
          <cell r="I20">
            <v>900.4223800000002</v>
          </cell>
          <cell r="L20">
            <v>0</v>
          </cell>
          <cell r="M20">
            <v>0</v>
          </cell>
          <cell r="N20">
            <v>4911.3948</v>
          </cell>
        </row>
        <row r="21">
          <cell r="A21">
            <v>199650</v>
          </cell>
          <cell r="B21" t="str">
            <v>Liebling´s Mahlzeit Huhn &amp; Kürbis 800g (chicken &amp; pumpkin)</v>
          </cell>
          <cell r="C21">
            <v>4260165199650</v>
          </cell>
          <cell r="D21">
            <v>6</v>
          </cell>
          <cell r="E21">
            <v>1.95</v>
          </cell>
          <cell r="F21">
            <v>721.5</v>
          </cell>
          <cell r="G21">
            <v>916.30500000000006</v>
          </cell>
          <cell r="H21">
            <v>1191.1965</v>
          </cell>
          <cell r="I21">
            <v>1310.3161500000001</v>
          </cell>
          <cell r="L21">
            <v>0</v>
          </cell>
          <cell r="M21">
            <v>0</v>
          </cell>
          <cell r="N21">
            <v>7147.1790000000001</v>
          </cell>
        </row>
        <row r="22">
          <cell r="A22">
            <v>199681</v>
          </cell>
          <cell r="B22" t="str">
            <v>Liebling´s Mahlzeit Lamm &amp; Hühnerherzen 400g (lamb &amp; chicken hearts)</v>
          </cell>
          <cell r="C22">
            <v>4260165199681</v>
          </cell>
          <cell r="D22">
            <v>6</v>
          </cell>
          <cell r="E22">
            <v>1.34</v>
          </cell>
          <cell r="F22">
            <v>495.8</v>
          </cell>
          <cell r="G22">
            <v>629.66600000000005</v>
          </cell>
          <cell r="H22">
            <v>818.56580000000008</v>
          </cell>
          <cell r="I22">
            <v>900.4223800000002</v>
          </cell>
          <cell r="L22">
            <v>0</v>
          </cell>
          <cell r="M22">
            <v>0</v>
          </cell>
          <cell r="N22">
            <v>4911.3948</v>
          </cell>
        </row>
        <row r="23">
          <cell r="A23">
            <v>199711</v>
          </cell>
          <cell r="B23" t="str">
            <v>Liebling´s Mahlzeit Lamm &amp; Hühnerherzen 800g (lamb &amp; chicken hearts)</v>
          </cell>
          <cell r="C23">
            <v>4260165199711</v>
          </cell>
          <cell r="D23">
            <v>6</v>
          </cell>
          <cell r="E23">
            <v>1.95</v>
          </cell>
          <cell r="F23">
            <v>721.5</v>
          </cell>
          <cell r="G23">
            <v>916.30500000000006</v>
          </cell>
          <cell r="H23">
            <v>1191.1965</v>
          </cell>
          <cell r="I23">
            <v>1310.3161500000001</v>
          </cell>
          <cell r="L23">
            <v>0</v>
          </cell>
          <cell r="M23">
            <v>0</v>
          </cell>
          <cell r="N23">
            <v>7147.1790000000001</v>
          </cell>
        </row>
        <row r="24">
          <cell r="A24">
            <v>199742</v>
          </cell>
          <cell r="B24" t="str">
            <v>Liebling´s Mahlzeit Weißfisch &amp; Geflügel 400g (whitefish &amp; poultry)</v>
          </cell>
          <cell r="C24">
            <v>4260165199742</v>
          </cell>
          <cell r="D24">
            <v>6</v>
          </cell>
          <cell r="E24">
            <v>1.34</v>
          </cell>
          <cell r="F24">
            <v>495.8</v>
          </cell>
          <cell r="G24">
            <v>629.66600000000005</v>
          </cell>
          <cell r="H24">
            <v>818.56580000000008</v>
          </cell>
          <cell r="I24">
            <v>900.4223800000002</v>
          </cell>
          <cell r="L24">
            <v>0</v>
          </cell>
          <cell r="M24">
            <v>0</v>
          </cell>
          <cell r="N24">
            <v>4911.3948</v>
          </cell>
        </row>
        <row r="25">
          <cell r="A25">
            <v>199773</v>
          </cell>
          <cell r="B25" t="str">
            <v>Liebling´s Mahlzeit Weißfisch &amp; Geflügel 800g (whitefish &amp; poultry)</v>
          </cell>
          <cell r="C25">
            <v>4260165199773</v>
          </cell>
          <cell r="D25">
            <v>6</v>
          </cell>
          <cell r="E25">
            <v>1.95</v>
          </cell>
          <cell r="F25">
            <v>721.5</v>
          </cell>
          <cell r="G25">
            <v>916.30500000000006</v>
          </cell>
          <cell r="H25">
            <v>1191.1965</v>
          </cell>
          <cell r="I25">
            <v>1310.3161500000001</v>
          </cell>
          <cell r="L25">
            <v>0</v>
          </cell>
          <cell r="M25">
            <v>0</v>
          </cell>
          <cell r="N25">
            <v>7147.1790000000001</v>
          </cell>
        </row>
        <row r="26">
          <cell r="A26">
            <v>191906</v>
          </cell>
          <cell r="B26" t="str">
            <v>Liebling's Mahlzeit Duck &amp; Goose with parsnips, cranberries, spinach and borage oil 400g</v>
          </cell>
          <cell r="C26">
            <v>4260165191906</v>
          </cell>
          <cell r="D26">
            <v>6</v>
          </cell>
          <cell r="E26">
            <v>1.34</v>
          </cell>
          <cell r="F26">
            <v>495.8</v>
          </cell>
          <cell r="G26">
            <v>629.66600000000005</v>
          </cell>
          <cell r="H26">
            <v>818.56580000000008</v>
          </cell>
          <cell r="I26">
            <v>900.4223800000002</v>
          </cell>
          <cell r="L26">
            <v>0</v>
          </cell>
          <cell r="M26">
            <v>0</v>
          </cell>
          <cell r="N26">
            <v>4911.3948</v>
          </cell>
        </row>
        <row r="27">
          <cell r="A27">
            <v>191937</v>
          </cell>
          <cell r="B27" t="str">
            <v>Liebling's Mahlzeit Duck &amp; Goose with parsnips, cranberries, spinach and borage oil 800g</v>
          </cell>
          <cell r="C27">
            <v>4260165191937</v>
          </cell>
          <cell r="D27">
            <v>6</v>
          </cell>
          <cell r="E27">
            <v>1.95</v>
          </cell>
          <cell r="F27">
            <v>721.5</v>
          </cell>
          <cell r="G27">
            <v>916.30500000000006</v>
          </cell>
          <cell r="H27">
            <v>1191.1965</v>
          </cell>
          <cell r="I27">
            <v>1310.3161500000001</v>
          </cell>
          <cell r="L27">
            <v>0</v>
          </cell>
          <cell r="M27">
            <v>0</v>
          </cell>
          <cell r="N27">
            <v>7147.1790000000001</v>
          </cell>
        </row>
        <row r="28">
          <cell r="A28">
            <v>196918</v>
          </cell>
          <cell r="B28" t="str">
            <v>GranataPet Liebling´s Mahlzeit Angus marha és sütőtök konzerv 400 g</v>
          </cell>
          <cell r="C28">
            <v>4260165196918</v>
          </cell>
          <cell r="D28">
            <v>6</v>
          </cell>
          <cell r="E28">
            <v>1.34</v>
          </cell>
          <cell r="F28">
            <v>509.20000000000005</v>
          </cell>
          <cell r="G28">
            <v>646.68400000000008</v>
          </cell>
          <cell r="H28">
            <v>840.68920000000014</v>
          </cell>
          <cell r="I28">
            <v>924.75812000000019</v>
          </cell>
          <cell r="J28" t="str">
            <v>x</v>
          </cell>
          <cell r="K28">
            <v>20</v>
          </cell>
          <cell r="L28">
            <v>120</v>
          </cell>
          <cell r="M28">
            <v>160.80000000000001</v>
          </cell>
          <cell r="N28">
            <v>5044.1352000000006</v>
          </cell>
          <cell r="O28">
            <v>661.96000000000015</v>
          </cell>
          <cell r="P28">
            <v>728.15600000000018</v>
          </cell>
          <cell r="Q28">
            <v>509.20000000000005</v>
          </cell>
        </row>
        <row r="29">
          <cell r="A29" t="str">
            <v>196918-6</v>
          </cell>
          <cell r="B29" t="str">
            <v>GranataPet Liebling´s Mahlzeit Angus marha és sütőtök konzerv 400 g 6db</v>
          </cell>
          <cell r="C29">
            <v>4260165196918</v>
          </cell>
          <cell r="F29">
            <v>3055.2000000000003</v>
          </cell>
          <cell r="H29">
            <v>5044.1352000000006</v>
          </cell>
          <cell r="I29">
            <v>5044.1352000000006</v>
          </cell>
          <cell r="J29" t="str">
            <v>x</v>
          </cell>
          <cell r="N29">
            <v>0</v>
          </cell>
          <cell r="O29">
            <v>3971.76</v>
          </cell>
          <cell r="P29">
            <v>3971.76</v>
          </cell>
          <cell r="Q29">
            <v>3055.2000000000003</v>
          </cell>
        </row>
        <row r="30">
          <cell r="A30">
            <v>196949</v>
          </cell>
          <cell r="B30" t="str">
            <v>GranataPet Liebling´s Mahlzeit Angus marha és sütőtök konzerv 800 g</v>
          </cell>
          <cell r="C30">
            <v>4260165196949</v>
          </cell>
          <cell r="D30">
            <v>6</v>
          </cell>
          <cell r="E30">
            <v>1.95</v>
          </cell>
          <cell r="F30">
            <v>741</v>
          </cell>
          <cell r="G30">
            <v>941.07</v>
          </cell>
          <cell r="H30">
            <v>1223.3910000000001</v>
          </cell>
          <cell r="I30">
            <v>1345.7301000000002</v>
          </cell>
          <cell r="J30" t="str">
            <v>x</v>
          </cell>
          <cell r="K30">
            <v>40</v>
          </cell>
          <cell r="L30">
            <v>240</v>
          </cell>
          <cell r="M30">
            <v>468</v>
          </cell>
          <cell r="N30">
            <v>7340.3460000000005</v>
          </cell>
          <cell r="O30">
            <v>963.30000000000007</v>
          </cell>
          <cell r="P30">
            <v>1059.6300000000001</v>
          </cell>
          <cell r="Q30">
            <v>741</v>
          </cell>
        </row>
        <row r="31">
          <cell r="A31" t="str">
            <v>196949-6</v>
          </cell>
          <cell r="B31" t="str">
            <v>GranataPet Liebling´s Mahlzeit Angus marha és sütőtök konzerv 800 g 6db</v>
          </cell>
          <cell r="C31">
            <v>4260165196949</v>
          </cell>
          <cell r="F31">
            <v>4446</v>
          </cell>
          <cell r="H31">
            <v>7340.3460000000005</v>
          </cell>
          <cell r="I31">
            <v>7340.3460000000005</v>
          </cell>
          <cell r="J31" t="str">
            <v>x</v>
          </cell>
          <cell r="N31">
            <v>0</v>
          </cell>
          <cell r="O31">
            <v>5779.8</v>
          </cell>
          <cell r="P31">
            <v>5779.8</v>
          </cell>
          <cell r="Q31">
            <v>4446</v>
          </cell>
        </row>
        <row r="32">
          <cell r="A32">
            <v>192088</v>
          </cell>
          <cell r="B32" t="str">
            <v>GranataPet Liebling´s Mahlzeit Vad és lazac konzerv 400 g</v>
          </cell>
          <cell r="C32">
            <v>4260165192088</v>
          </cell>
          <cell r="D32">
            <v>6</v>
          </cell>
          <cell r="E32">
            <v>1.34</v>
          </cell>
          <cell r="F32">
            <v>509.20000000000005</v>
          </cell>
          <cell r="G32">
            <v>646.68400000000008</v>
          </cell>
          <cell r="H32">
            <v>840.68920000000014</v>
          </cell>
          <cell r="I32">
            <v>924.75812000000019</v>
          </cell>
          <cell r="J32" t="str">
            <v>x</v>
          </cell>
          <cell r="K32">
            <v>12</v>
          </cell>
          <cell r="L32">
            <v>72</v>
          </cell>
          <cell r="M32">
            <v>96.48</v>
          </cell>
          <cell r="N32">
            <v>5044.1352000000006</v>
          </cell>
          <cell r="O32">
            <v>661.96000000000015</v>
          </cell>
          <cell r="P32">
            <v>728.15600000000018</v>
          </cell>
          <cell r="Q32">
            <v>509.20000000000005</v>
          </cell>
        </row>
        <row r="33">
          <cell r="A33" t="str">
            <v>192088-6</v>
          </cell>
          <cell r="B33" t="str">
            <v>GranataPet Liebling´s Mahlzeit Vad és lazac konzerv 400 g 6db</v>
          </cell>
          <cell r="C33">
            <v>4260165192088</v>
          </cell>
          <cell r="F33">
            <v>3055.2000000000003</v>
          </cell>
          <cell r="H33">
            <v>5044.1352000000006</v>
          </cell>
          <cell r="I33">
            <v>5044.1352000000006</v>
          </cell>
          <cell r="J33" t="str">
            <v>x</v>
          </cell>
          <cell r="N33">
            <v>0</v>
          </cell>
          <cell r="O33">
            <v>3971.76</v>
          </cell>
          <cell r="P33">
            <v>3971.76</v>
          </cell>
          <cell r="Q33">
            <v>3055.2000000000003</v>
          </cell>
        </row>
        <row r="34">
          <cell r="A34">
            <v>192118</v>
          </cell>
          <cell r="B34" t="str">
            <v>GranataPet Liebling´s Mahlzeit Vad és lazac konzerv 800 g</v>
          </cell>
          <cell r="C34">
            <v>4260165192118</v>
          </cell>
          <cell r="D34">
            <v>6</v>
          </cell>
          <cell r="E34">
            <v>1.95</v>
          </cell>
          <cell r="F34">
            <v>741</v>
          </cell>
          <cell r="G34">
            <v>941.07</v>
          </cell>
          <cell r="H34">
            <v>1223.3910000000001</v>
          </cell>
          <cell r="I34">
            <v>1345.7301000000002</v>
          </cell>
          <cell r="J34" t="str">
            <v>x</v>
          </cell>
          <cell r="K34">
            <v>30</v>
          </cell>
          <cell r="L34">
            <v>180</v>
          </cell>
          <cell r="M34">
            <v>351</v>
          </cell>
          <cell r="N34">
            <v>7340.3460000000005</v>
          </cell>
          <cell r="O34">
            <v>963.30000000000007</v>
          </cell>
          <cell r="P34">
            <v>1059.6300000000001</v>
          </cell>
          <cell r="Q34">
            <v>741</v>
          </cell>
        </row>
        <row r="35">
          <cell r="A35" t="str">
            <v>192118-6</v>
          </cell>
          <cell r="B35" t="str">
            <v>GranataPet Liebling´s Mahlzeit Vad és lazac konzerv 800 g 6db</v>
          </cell>
          <cell r="C35">
            <v>4260165192118</v>
          </cell>
          <cell r="F35">
            <v>4446</v>
          </cell>
          <cell r="H35">
            <v>7340.3460000000005</v>
          </cell>
          <cell r="I35">
            <v>7340.3460000000005</v>
          </cell>
          <cell r="J35" t="str">
            <v>x</v>
          </cell>
          <cell r="N35">
            <v>0</v>
          </cell>
          <cell r="O35">
            <v>5779.8</v>
          </cell>
          <cell r="P35">
            <v>5779.8</v>
          </cell>
          <cell r="Q35">
            <v>4446</v>
          </cell>
        </row>
        <row r="36">
          <cell r="A36">
            <v>192149</v>
          </cell>
          <cell r="B36" t="str">
            <v>Liebling's Mahlzeit Chicken &amp; parsnip with basil, elderberry and linseed oil 400g</v>
          </cell>
          <cell r="C36">
            <v>4260165192149</v>
          </cell>
          <cell r="D36">
            <v>6</v>
          </cell>
          <cell r="E36">
            <v>1.34</v>
          </cell>
          <cell r="F36">
            <v>495.8</v>
          </cell>
          <cell r="G36">
            <v>629.66600000000005</v>
          </cell>
          <cell r="H36">
            <v>818.56580000000008</v>
          </cell>
          <cell r="I36">
            <v>900.4223800000002</v>
          </cell>
          <cell r="L36">
            <v>0</v>
          </cell>
          <cell r="M36">
            <v>0</v>
          </cell>
          <cell r="N36">
            <v>4911.3948</v>
          </cell>
        </row>
        <row r="37">
          <cell r="A37">
            <v>192170</v>
          </cell>
          <cell r="B37" t="str">
            <v>Liebling's Mahlzeit Chicken &amp; parsnip with basil, elderberry and linseed oil 800g</v>
          </cell>
          <cell r="C37">
            <v>4260165192170</v>
          </cell>
          <cell r="D37">
            <v>6</v>
          </cell>
          <cell r="E37">
            <v>1.95</v>
          </cell>
          <cell r="F37">
            <v>721.5</v>
          </cell>
          <cell r="G37">
            <v>916.30500000000006</v>
          </cell>
          <cell r="H37">
            <v>1191.1965</v>
          </cell>
          <cell r="I37">
            <v>1310.3161500000001</v>
          </cell>
          <cell r="L37">
            <v>0</v>
          </cell>
          <cell r="M37">
            <v>0</v>
          </cell>
          <cell r="N37">
            <v>7147.1790000000001</v>
          </cell>
        </row>
        <row r="38">
          <cell r="A38">
            <v>196857</v>
          </cell>
          <cell r="B38" t="str">
            <v>GranataPet Liebling´s Mahlzeit vad és Angus marha konzerv 400g</v>
          </cell>
          <cell r="C38">
            <v>4260165196857</v>
          </cell>
          <cell r="D38">
            <v>6</v>
          </cell>
          <cell r="E38">
            <v>1.34</v>
          </cell>
          <cell r="F38">
            <v>509.20000000000005</v>
          </cell>
          <cell r="G38">
            <v>646.68400000000008</v>
          </cell>
          <cell r="H38">
            <v>840.68920000000014</v>
          </cell>
          <cell r="I38">
            <v>924.75812000000019</v>
          </cell>
          <cell r="J38" t="str">
            <v>x</v>
          </cell>
          <cell r="K38">
            <v>12</v>
          </cell>
          <cell r="L38">
            <v>72</v>
          </cell>
          <cell r="M38">
            <v>96.48</v>
          </cell>
          <cell r="N38">
            <v>5044.1352000000006</v>
          </cell>
          <cell r="O38">
            <v>661.96000000000015</v>
          </cell>
          <cell r="P38">
            <v>728.15600000000018</v>
          </cell>
          <cell r="Q38">
            <v>509.20000000000005</v>
          </cell>
        </row>
        <row r="39">
          <cell r="A39" t="str">
            <v>196857-6</v>
          </cell>
          <cell r="B39" t="str">
            <v>GranataPet Liebling´s Mahlzeit vad és Angus marha konzerv 400g 6db</v>
          </cell>
          <cell r="C39">
            <v>4260165196857</v>
          </cell>
          <cell r="F39">
            <v>3055.2000000000003</v>
          </cell>
          <cell r="H39">
            <v>5044.1352000000006</v>
          </cell>
          <cell r="I39">
            <v>5044.1352000000006</v>
          </cell>
          <cell r="J39" t="str">
            <v>x</v>
          </cell>
          <cell r="N39">
            <v>0</v>
          </cell>
          <cell r="O39">
            <v>3971.76</v>
          </cell>
          <cell r="P39">
            <v>3971.76</v>
          </cell>
          <cell r="Q39">
            <v>3055.2000000000003</v>
          </cell>
        </row>
        <row r="40">
          <cell r="A40">
            <v>196888</v>
          </cell>
          <cell r="B40" t="str">
            <v>GranataPet Liebling´s Mahlzeit vad és Angus marha konzerv 800 g</v>
          </cell>
          <cell r="C40">
            <v>4260165196888</v>
          </cell>
          <cell r="D40">
            <v>6</v>
          </cell>
          <cell r="E40">
            <v>1.95</v>
          </cell>
          <cell r="F40">
            <v>741</v>
          </cell>
          <cell r="G40">
            <v>941.07</v>
          </cell>
          <cell r="H40">
            <v>1223.3910000000001</v>
          </cell>
          <cell r="I40">
            <v>1345.7301000000002</v>
          </cell>
          <cell r="J40" t="str">
            <v>x</v>
          </cell>
          <cell r="K40">
            <v>30</v>
          </cell>
          <cell r="L40">
            <v>180</v>
          </cell>
          <cell r="M40">
            <v>351</v>
          </cell>
          <cell r="N40">
            <v>7340.3460000000005</v>
          </cell>
          <cell r="O40">
            <v>963.30000000000007</v>
          </cell>
          <cell r="P40">
            <v>1059.6300000000001</v>
          </cell>
          <cell r="Q40">
            <v>741</v>
          </cell>
        </row>
        <row r="41">
          <cell r="A41" t="str">
            <v>196888-6</v>
          </cell>
          <cell r="B41" t="str">
            <v>GranataPet Liebling´s Mahlzeit vad és Angus marha konzerv 800 g 6db</v>
          </cell>
          <cell r="C41">
            <v>4260165196888</v>
          </cell>
          <cell r="F41">
            <v>4446</v>
          </cell>
          <cell r="H41">
            <v>7340.3460000000005</v>
          </cell>
          <cell r="I41">
            <v>7340.3460000000005</v>
          </cell>
          <cell r="J41" t="str">
            <v>x</v>
          </cell>
          <cell r="N41">
            <v>0</v>
          </cell>
          <cell r="O41">
            <v>5779.8</v>
          </cell>
          <cell r="P41">
            <v>5779.8</v>
          </cell>
          <cell r="Q41">
            <v>4446</v>
          </cell>
        </row>
        <row r="42">
          <cell r="A42">
            <v>183802</v>
          </cell>
          <cell r="B42" t="str">
            <v>GranataPet Liebling´s Mahlzeit borjú és nyúl konzerv 400 g</v>
          </cell>
          <cell r="C42">
            <v>4260165183802</v>
          </cell>
          <cell r="D42">
            <v>6</v>
          </cell>
          <cell r="E42">
            <v>1.34</v>
          </cell>
          <cell r="F42">
            <v>509.20000000000005</v>
          </cell>
          <cell r="G42">
            <v>646.68400000000008</v>
          </cell>
          <cell r="H42">
            <v>840.68920000000014</v>
          </cell>
          <cell r="I42">
            <v>924.75812000000019</v>
          </cell>
          <cell r="J42" t="str">
            <v>x</v>
          </cell>
          <cell r="L42">
            <v>0</v>
          </cell>
          <cell r="M42">
            <v>0</v>
          </cell>
          <cell r="N42">
            <v>5044.1352000000006</v>
          </cell>
          <cell r="O42">
            <v>661.96000000000015</v>
          </cell>
          <cell r="P42">
            <v>728.15600000000018</v>
          </cell>
          <cell r="Q42">
            <v>509.20000000000005</v>
          </cell>
        </row>
        <row r="43">
          <cell r="A43" t="str">
            <v>183802-6</v>
          </cell>
          <cell r="B43" t="str">
            <v>GranataPet Liebling´s Mahlzeit borjú és nyúl konzerv 400 g 6db</v>
          </cell>
          <cell r="C43">
            <v>4260165183802</v>
          </cell>
          <cell r="F43">
            <v>3055.2000000000003</v>
          </cell>
          <cell r="H43">
            <v>5044.1352000000006</v>
          </cell>
          <cell r="I43">
            <v>5044.1352000000006</v>
          </cell>
          <cell r="J43" t="str">
            <v>x</v>
          </cell>
          <cell r="N43">
            <v>0</v>
          </cell>
          <cell r="O43">
            <v>3971.76</v>
          </cell>
          <cell r="P43">
            <v>3971.76</v>
          </cell>
          <cell r="Q43">
            <v>3055.2000000000003</v>
          </cell>
        </row>
        <row r="44">
          <cell r="A44">
            <v>183833</v>
          </cell>
          <cell r="B44" t="str">
            <v>GranataPet Liebling´s Mahlzeit borjú és nyúl konzerv 800 g</v>
          </cell>
          <cell r="C44">
            <v>4260165183833</v>
          </cell>
          <cell r="D44">
            <v>6</v>
          </cell>
          <cell r="E44">
            <v>1.95</v>
          </cell>
          <cell r="F44">
            <v>741</v>
          </cell>
          <cell r="G44">
            <v>941.07</v>
          </cell>
          <cell r="H44">
            <v>1223.3910000000001</v>
          </cell>
          <cell r="I44">
            <v>1345.7301000000002</v>
          </cell>
          <cell r="J44" t="str">
            <v>x</v>
          </cell>
          <cell r="K44">
            <v>30</v>
          </cell>
          <cell r="L44">
            <v>180</v>
          </cell>
          <cell r="M44">
            <v>351</v>
          </cell>
          <cell r="N44">
            <v>7340.3460000000005</v>
          </cell>
          <cell r="O44">
            <v>963.30000000000007</v>
          </cell>
          <cell r="P44">
            <v>1059.6300000000001</v>
          </cell>
          <cell r="Q44">
            <v>741</v>
          </cell>
        </row>
        <row r="45">
          <cell r="A45" t="str">
            <v>183833-6</v>
          </cell>
          <cell r="B45" t="str">
            <v>GranataPet Liebling´s Mahlzeit borjú és nyúl konzerv 800 g 6db</v>
          </cell>
          <cell r="C45">
            <v>4260165183833</v>
          </cell>
          <cell r="F45">
            <v>4446</v>
          </cell>
          <cell r="H45">
            <v>7340.3460000000005</v>
          </cell>
          <cell r="I45">
            <v>7340.3460000000005</v>
          </cell>
          <cell r="J45" t="str">
            <v>x</v>
          </cell>
          <cell r="N45">
            <v>0</v>
          </cell>
          <cell r="O45">
            <v>5779.8</v>
          </cell>
          <cell r="P45">
            <v>5779.8</v>
          </cell>
          <cell r="Q45">
            <v>4446</v>
          </cell>
        </row>
        <row r="46">
          <cell r="A46">
            <v>183864</v>
          </cell>
          <cell r="B46" t="str">
            <v>Poultry &amp; Italian ham, Swiss chard, pineapple and salmon oil 400g</v>
          </cell>
          <cell r="C46">
            <v>4260165183864</v>
          </cell>
          <cell r="D46">
            <v>6</v>
          </cell>
          <cell r="E46">
            <v>1.34</v>
          </cell>
          <cell r="F46">
            <v>495.8</v>
          </cell>
          <cell r="G46">
            <v>629.66600000000005</v>
          </cell>
          <cell r="H46">
            <v>818.56580000000008</v>
          </cell>
          <cell r="I46">
            <v>900.4223800000002</v>
          </cell>
          <cell r="L46">
            <v>0</v>
          </cell>
          <cell r="M46">
            <v>0</v>
          </cell>
          <cell r="N46">
            <v>4911.3948</v>
          </cell>
        </row>
        <row r="47">
          <cell r="A47">
            <v>183895</v>
          </cell>
          <cell r="B47" t="str">
            <v>Poultry &amp; Italian ham, Swiss chard, pineapple and salmon oil 800g</v>
          </cell>
          <cell r="C47">
            <v>4260165183895</v>
          </cell>
          <cell r="D47">
            <v>6</v>
          </cell>
          <cell r="E47">
            <v>1.95</v>
          </cell>
          <cell r="F47">
            <v>721.5</v>
          </cell>
          <cell r="G47">
            <v>916.30500000000006</v>
          </cell>
          <cell r="H47">
            <v>1191.1965</v>
          </cell>
          <cell r="I47">
            <v>1310.3161500000001</v>
          </cell>
          <cell r="L47">
            <v>0</v>
          </cell>
          <cell r="M47">
            <v>0</v>
          </cell>
          <cell r="N47">
            <v>7147.1790000000001</v>
          </cell>
        </row>
        <row r="48">
          <cell r="A48">
            <v>183925</v>
          </cell>
          <cell r="B48" t="str">
            <v>GranataPet Liebling's Mahlzeit marha és fácán konzerv 400 g</v>
          </cell>
          <cell r="C48">
            <v>4260165183925</v>
          </cell>
          <cell r="D48">
            <v>6</v>
          </cell>
          <cell r="E48">
            <v>1.34</v>
          </cell>
          <cell r="F48">
            <v>509.20000000000005</v>
          </cell>
          <cell r="G48">
            <v>646.68400000000008</v>
          </cell>
          <cell r="H48">
            <v>840.68920000000014</v>
          </cell>
          <cell r="I48">
            <v>924.75812000000019</v>
          </cell>
          <cell r="J48" t="str">
            <v>x</v>
          </cell>
          <cell r="K48">
            <v>20</v>
          </cell>
          <cell r="L48">
            <v>120</v>
          </cell>
          <cell r="M48">
            <v>160.80000000000001</v>
          </cell>
          <cell r="N48">
            <v>5044.1352000000006</v>
          </cell>
          <cell r="O48">
            <v>661.96000000000015</v>
          </cell>
          <cell r="P48">
            <v>728.15600000000018</v>
          </cell>
          <cell r="Q48">
            <v>509.20000000000005</v>
          </cell>
        </row>
        <row r="49">
          <cell r="A49" t="str">
            <v>183925-6</v>
          </cell>
          <cell r="B49" t="str">
            <v>GranataPet Liebling's Mahlzeit marha és fácán konzerv 400 g 6db</v>
          </cell>
          <cell r="C49">
            <v>4260165183925</v>
          </cell>
          <cell r="F49">
            <v>3055.2000000000003</v>
          </cell>
          <cell r="H49">
            <v>5044.1352000000006</v>
          </cell>
          <cell r="I49">
            <v>5044.1352000000006</v>
          </cell>
          <cell r="J49" t="str">
            <v>x</v>
          </cell>
          <cell r="N49">
            <v>0</v>
          </cell>
          <cell r="O49">
            <v>3971.76</v>
          </cell>
          <cell r="P49">
            <v>3971.76</v>
          </cell>
          <cell r="Q49">
            <v>3055.2000000000003</v>
          </cell>
        </row>
        <row r="50">
          <cell r="A50">
            <v>183956</v>
          </cell>
          <cell r="B50" t="str">
            <v>GranataPet Liebling's Mahlzeit marha és fácán konzerv 800 g</v>
          </cell>
          <cell r="C50">
            <v>4260165183956</v>
          </cell>
          <cell r="D50">
            <v>6</v>
          </cell>
          <cell r="E50">
            <v>1.95</v>
          </cell>
          <cell r="F50">
            <v>741</v>
          </cell>
          <cell r="G50">
            <v>941.07</v>
          </cell>
          <cell r="H50">
            <v>1223.3910000000001</v>
          </cell>
          <cell r="I50">
            <v>1345.7301000000002</v>
          </cell>
          <cell r="J50" t="str">
            <v>x</v>
          </cell>
          <cell r="K50">
            <v>30</v>
          </cell>
          <cell r="L50">
            <v>180</v>
          </cell>
          <cell r="M50">
            <v>351</v>
          </cell>
          <cell r="N50">
            <v>7340.3460000000005</v>
          </cell>
          <cell r="O50">
            <v>963.30000000000007</v>
          </cell>
          <cell r="P50">
            <v>1059.6300000000001</v>
          </cell>
          <cell r="Q50">
            <v>741</v>
          </cell>
        </row>
        <row r="51">
          <cell r="A51" t="str">
            <v>183956-6</v>
          </cell>
          <cell r="B51" t="str">
            <v>GranataPet Liebling's Mahlzeit marha és fácán konzerv 800 g 6db</v>
          </cell>
          <cell r="C51">
            <v>4260165183956</v>
          </cell>
          <cell r="F51">
            <v>4446</v>
          </cell>
          <cell r="H51">
            <v>7340.3460000000005</v>
          </cell>
          <cell r="I51">
            <v>7340.3460000000005</v>
          </cell>
          <cell r="J51" t="str">
            <v>x</v>
          </cell>
          <cell r="N51">
            <v>0</v>
          </cell>
          <cell r="O51">
            <v>5779.8</v>
          </cell>
          <cell r="P51">
            <v>5779.8</v>
          </cell>
          <cell r="Q51">
            <v>4446</v>
          </cell>
        </row>
        <row r="52">
          <cell r="A52">
            <v>183987</v>
          </cell>
          <cell r="B52" t="str">
            <v>GranataPet Liebling´s Mahlzeit bárány és burgonya konzerv 400 g</v>
          </cell>
          <cell r="C52">
            <v>4260165183987</v>
          </cell>
          <cell r="D52">
            <v>6</v>
          </cell>
          <cell r="E52">
            <v>1.34</v>
          </cell>
          <cell r="F52">
            <v>509.20000000000005</v>
          </cell>
          <cell r="G52">
            <v>646.68400000000008</v>
          </cell>
          <cell r="H52">
            <v>840.68920000000014</v>
          </cell>
          <cell r="I52">
            <v>924.75812000000019</v>
          </cell>
          <cell r="J52" t="str">
            <v>x</v>
          </cell>
          <cell r="K52">
            <v>10</v>
          </cell>
          <cell r="L52">
            <v>60</v>
          </cell>
          <cell r="M52">
            <v>80.400000000000006</v>
          </cell>
          <cell r="N52">
            <v>5044.1352000000006</v>
          </cell>
          <cell r="O52">
            <v>661.96000000000015</v>
          </cell>
          <cell r="P52">
            <v>728.15600000000018</v>
          </cell>
          <cell r="Q52">
            <v>509.20000000000005</v>
          </cell>
        </row>
        <row r="53">
          <cell r="A53" t="str">
            <v>183987-6</v>
          </cell>
          <cell r="B53" t="str">
            <v>GranataPet Liebling´s Mahlzeit bárány és burgonya konzerv 400 g 6db</v>
          </cell>
          <cell r="C53">
            <v>4260165183987</v>
          </cell>
          <cell r="F53">
            <v>3055.2000000000003</v>
          </cell>
          <cell r="H53">
            <v>5044.1352000000006</v>
          </cell>
          <cell r="I53">
            <v>5044.1352000000006</v>
          </cell>
          <cell r="J53" t="str">
            <v>x</v>
          </cell>
          <cell r="N53">
            <v>0</v>
          </cell>
          <cell r="O53">
            <v>3971.76</v>
          </cell>
          <cell r="P53">
            <v>3971.76</v>
          </cell>
          <cell r="Q53">
            <v>3055.2000000000003</v>
          </cell>
        </row>
        <row r="54">
          <cell r="A54">
            <v>184014</v>
          </cell>
          <cell r="B54" t="str">
            <v>GranataPet Liebling´s Mahlzeit bárány és burgonya konzerv 800 g</v>
          </cell>
          <cell r="C54">
            <v>4260165184014</v>
          </cell>
          <cell r="D54">
            <v>6</v>
          </cell>
          <cell r="E54">
            <v>1.95</v>
          </cell>
          <cell r="F54">
            <v>741</v>
          </cell>
          <cell r="G54">
            <v>941.07</v>
          </cell>
          <cell r="H54">
            <v>1223.3910000000001</v>
          </cell>
          <cell r="I54">
            <v>1345.7301000000002</v>
          </cell>
          <cell r="J54" t="str">
            <v>x</v>
          </cell>
          <cell r="K54">
            <v>30</v>
          </cell>
          <cell r="L54">
            <v>180</v>
          </cell>
          <cell r="M54">
            <v>351</v>
          </cell>
          <cell r="N54">
            <v>7340.3460000000005</v>
          </cell>
          <cell r="O54">
            <v>963.30000000000007</v>
          </cell>
          <cell r="P54">
            <v>1059.6300000000001</v>
          </cell>
          <cell r="Q54">
            <v>741</v>
          </cell>
        </row>
        <row r="55">
          <cell r="A55" t="str">
            <v>184014-6</v>
          </cell>
          <cell r="B55" t="str">
            <v>GranataPet Liebling´s Mahlzeit bárány és burgonya konzerv 800 g 6db</v>
          </cell>
          <cell r="C55">
            <v>4260165184014</v>
          </cell>
          <cell r="F55">
            <v>4446</v>
          </cell>
          <cell r="H55">
            <v>7340.3460000000005</v>
          </cell>
          <cell r="I55">
            <v>7340.3460000000005</v>
          </cell>
          <cell r="J55" t="str">
            <v>x</v>
          </cell>
          <cell r="N55">
            <v>0</v>
          </cell>
          <cell r="O55">
            <v>5779.8</v>
          </cell>
          <cell r="P55">
            <v>5779.8</v>
          </cell>
          <cell r="Q55">
            <v>4446</v>
          </cell>
        </row>
        <row r="56">
          <cell r="A56">
            <v>185899</v>
          </cell>
          <cell r="B56" t="str">
            <v>GranataPet Liebling´s Mahlzeit lazac és pulyka konzerv 400 g</v>
          </cell>
          <cell r="C56">
            <v>4260165185899</v>
          </cell>
          <cell r="D56">
            <v>6</v>
          </cell>
          <cell r="E56">
            <v>1.34</v>
          </cell>
          <cell r="F56">
            <v>509.20000000000005</v>
          </cell>
          <cell r="G56">
            <v>646.68400000000008</v>
          </cell>
          <cell r="H56">
            <v>840.68920000000014</v>
          </cell>
          <cell r="I56">
            <v>924.75812000000019</v>
          </cell>
          <cell r="J56" t="str">
            <v>x</v>
          </cell>
          <cell r="K56">
            <v>12</v>
          </cell>
          <cell r="L56">
            <v>72</v>
          </cell>
          <cell r="M56">
            <v>96.48</v>
          </cell>
          <cell r="N56">
            <v>5044.1352000000006</v>
          </cell>
          <cell r="O56">
            <v>661.96000000000015</v>
          </cell>
          <cell r="P56">
            <v>728.15600000000018</v>
          </cell>
          <cell r="Q56">
            <v>509.20000000000005</v>
          </cell>
        </row>
        <row r="57">
          <cell r="A57" t="str">
            <v>185899-6</v>
          </cell>
          <cell r="B57" t="str">
            <v>GranataPet Liebling´s Mahlzeit lazac és pulyka konzerv 400 g 6db</v>
          </cell>
          <cell r="C57">
            <v>4260165185899</v>
          </cell>
          <cell r="F57">
            <v>3055.2000000000003</v>
          </cell>
          <cell r="H57">
            <v>5044.1352000000006</v>
          </cell>
          <cell r="I57">
            <v>5044.1352000000006</v>
          </cell>
          <cell r="J57" t="str">
            <v>x</v>
          </cell>
          <cell r="N57">
            <v>0</v>
          </cell>
          <cell r="O57">
            <v>3971.76</v>
          </cell>
          <cell r="P57">
            <v>3971.76</v>
          </cell>
          <cell r="Q57">
            <v>3055.2000000000003</v>
          </cell>
        </row>
        <row r="58">
          <cell r="A58">
            <v>185929</v>
          </cell>
          <cell r="B58" t="str">
            <v>GranataPet Liebling´s Mahlzeit lazac és pulyka konzerv 800 g</v>
          </cell>
          <cell r="C58">
            <v>4260165185929</v>
          </cell>
          <cell r="D58">
            <v>6</v>
          </cell>
          <cell r="E58">
            <v>1.95</v>
          </cell>
          <cell r="F58">
            <v>741</v>
          </cell>
          <cell r="G58">
            <v>941.07</v>
          </cell>
          <cell r="H58">
            <v>1223.3910000000001</v>
          </cell>
          <cell r="I58">
            <v>1345.7301000000002</v>
          </cell>
          <cell r="J58" t="str">
            <v>x</v>
          </cell>
          <cell r="K58">
            <v>12</v>
          </cell>
          <cell r="L58">
            <v>72</v>
          </cell>
          <cell r="M58">
            <v>140.4</v>
          </cell>
          <cell r="N58">
            <v>7340.3460000000005</v>
          </cell>
          <cell r="O58">
            <v>963.30000000000007</v>
          </cell>
          <cell r="P58">
            <v>1059.6300000000001</v>
          </cell>
          <cell r="Q58">
            <v>741</v>
          </cell>
        </row>
        <row r="59">
          <cell r="A59" t="str">
            <v>185929-6</v>
          </cell>
          <cell r="B59" t="str">
            <v>GranataPet Liebling´s Mahlzeit lazac és pulyka konzerv 800 g 6db</v>
          </cell>
          <cell r="C59">
            <v>4260165185929</v>
          </cell>
          <cell r="F59">
            <v>4446</v>
          </cell>
          <cell r="H59">
            <v>7340.3460000000005</v>
          </cell>
          <cell r="I59">
            <v>7340.3460000000005</v>
          </cell>
          <cell r="J59" t="str">
            <v>x</v>
          </cell>
          <cell r="N59">
            <v>0</v>
          </cell>
          <cell r="O59">
            <v>5779.8</v>
          </cell>
          <cell r="P59">
            <v>5779.8</v>
          </cell>
          <cell r="Q59">
            <v>4446</v>
          </cell>
        </row>
        <row r="60">
          <cell r="A60">
            <v>187459</v>
          </cell>
          <cell r="B60" t="str">
            <v>GranataPet Liebling´s Mahlzeit borjú és bárány konzerv 400 g</v>
          </cell>
          <cell r="C60">
            <v>4260165187459</v>
          </cell>
          <cell r="D60">
            <v>6</v>
          </cell>
          <cell r="E60">
            <v>1.34</v>
          </cell>
          <cell r="F60">
            <v>509.20000000000005</v>
          </cell>
          <cell r="G60">
            <v>646.68400000000008</v>
          </cell>
          <cell r="H60">
            <v>840.68920000000014</v>
          </cell>
          <cell r="I60">
            <v>924.75812000000019</v>
          </cell>
          <cell r="J60" t="str">
            <v>x</v>
          </cell>
          <cell r="L60">
            <v>0</v>
          </cell>
          <cell r="M60">
            <v>0</v>
          </cell>
          <cell r="N60">
            <v>5044.1352000000006</v>
          </cell>
          <cell r="O60">
            <v>661.96000000000015</v>
          </cell>
          <cell r="P60">
            <v>728.15600000000018</v>
          </cell>
          <cell r="Q60">
            <v>509.20000000000005</v>
          </cell>
        </row>
        <row r="61">
          <cell r="A61" t="str">
            <v>187459-6</v>
          </cell>
          <cell r="B61" t="str">
            <v>GranataPet Liebling´s Mahlzeit borjú és bárány konzerv 400 g 6db</v>
          </cell>
          <cell r="C61">
            <v>4260165187459</v>
          </cell>
          <cell r="F61">
            <v>3055.2000000000003</v>
          </cell>
          <cell r="H61">
            <v>5044.1352000000006</v>
          </cell>
          <cell r="I61">
            <v>5044.1352000000006</v>
          </cell>
          <cell r="J61" t="str">
            <v>x</v>
          </cell>
          <cell r="N61">
            <v>0</v>
          </cell>
          <cell r="O61">
            <v>3971.76</v>
          </cell>
          <cell r="P61">
            <v>3971.76</v>
          </cell>
          <cell r="Q61">
            <v>3055.2000000000003</v>
          </cell>
        </row>
        <row r="62">
          <cell r="A62">
            <v>187480</v>
          </cell>
          <cell r="B62" t="str">
            <v>GranataPet Liebling´s Mahlzeit borjú és bárány konzerv 800 g</v>
          </cell>
          <cell r="C62">
            <v>4260165187480</v>
          </cell>
          <cell r="D62">
            <v>6</v>
          </cell>
          <cell r="E62">
            <v>1.95</v>
          </cell>
          <cell r="F62">
            <v>741</v>
          </cell>
          <cell r="G62">
            <v>941.07</v>
          </cell>
          <cell r="H62">
            <v>1223.3910000000001</v>
          </cell>
          <cell r="I62">
            <v>1345.7301000000002</v>
          </cell>
          <cell r="J62" t="str">
            <v>x</v>
          </cell>
          <cell r="K62">
            <v>20</v>
          </cell>
          <cell r="L62">
            <v>120</v>
          </cell>
          <cell r="M62">
            <v>234</v>
          </cell>
          <cell r="N62">
            <v>7340.3460000000005</v>
          </cell>
          <cell r="O62">
            <v>963.30000000000007</v>
          </cell>
          <cell r="P62">
            <v>1059.6300000000001</v>
          </cell>
          <cell r="Q62">
            <v>741</v>
          </cell>
        </row>
        <row r="63">
          <cell r="A63" t="str">
            <v>187480-6</v>
          </cell>
          <cell r="B63" t="str">
            <v>GranataPet Liebling´s Mahlzeit borjú és bárány konzerv 800 g 6db</v>
          </cell>
          <cell r="C63">
            <v>4260165187480</v>
          </cell>
          <cell r="F63">
            <v>4446</v>
          </cell>
          <cell r="H63">
            <v>7340.3460000000005</v>
          </cell>
          <cell r="I63">
            <v>7340.3460000000005</v>
          </cell>
          <cell r="J63" t="str">
            <v>x</v>
          </cell>
          <cell r="N63">
            <v>0</v>
          </cell>
          <cell r="O63">
            <v>5779.8</v>
          </cell>
          <cell r="P63">
            <v>5779.8</v>
          </cell>
          <cell r="Q63">
            <v>4446</v>
          </cell>
        </row>
        <row r="64">
          <cell r="A64">
            <v>187398</v>
          </cell>
          <cell r="B64" t="str">
            <v>Pheasant &amp; Poultry 400g</v>
          </cell>
          <cell r="C64">
            <v>4260165187398</v>
          </cell>
          <cell r="D64">
            <v>6</v>
          </cell>
          <cell r="E64">
            <v>1.34</v>
          </cell>
          <cell r="F64">
            <v>495.8</v>
          </cell>
          <cell r="G64">
            <v>629.66600000000005</v>
          </cell>
          <cell r="H64">
            <v>818.56580000000008</v>
          </cell>
          <cell r="I64">
            <v>900.4223800000002</v>
          </cell>
          <cell r="L64">
            <v>0</v>
          </cell>
          <cell r="M64">
            <v>0</v>
          </cell>
          <cell r="N64">
            <v>4911.3948</v>
          </cell>
        </row>
        <row r="65">
          <cell r="A65">
            <v>187428</v>
          </cell>
          <cell r="B65" t="str">
            <v>Pheasant &amp; Poultry 800g</v>
          </cell>
          <cell r="C65">
            <v>4260165187428</v>
          </cell>
          <cell r="D65">
            <v>6</v>
          </cell>
          <cell r="E65">
            <v>1.95</v>
          </cell>
          <cell r="F65">
            <v>721.5</v>
          </cell>
          <cell r="G65">
            <v>916.30500000000006</v>
          </cell>
          <cell r="H65">
            <v>1191.1965</v>
          </cell>
          <cell r="I65">
            <v>1310.3161500000001</v>
          </cell>
          <cell r="L65">
            <v>0</v>
          </cell>
          <cell r="M65">
            <v>0</v>
          </cell>
          <cell r="N65">
            <v>7147.1790000000001</v>
          </cell>
        </row>
        <row r="66">
          <cell r="A66">
            <v>187510</v>
          </cell>
          <cell r="B66" t="str">
            <v>GranataPet Liebling´s Mahlzeit vadragu és marha konzerv 400 g</v>
          </cell>
          <cell r="C66">
            <v>4260165187510</v>
          </cell>
          <cell r="D66">
            <v>6</v>
          </cell>
          <cell r="E66">
            <v>1.34</v>
          </cell>
          <cell r="F66">
            <v>509.20000000000005</v>
          </cell>
          <cell r="G66">
            <v>646.68400000000008</v>
          </cell>
          <cell r="H66">
            <v>840.68920000000014</v>
          </cell>
          <cell r="I66">
            <v>924.75812000000019</v>
          </cell>
          <cell r="J66" t="str">
            <v>x</v>
          </cell>
          <cell r="K66">
            <v>12</v>
          </cell>
          <cell r="L66">
            <v>72</v>
          </cell>
          <cell r="M66">
            <v>96.48</v>
          </cell>
          <cell r="N66">
            <v>5044.1352000000006</v>
          </cell>
          <cell r="O66">
            <v>661.96000000000015</v>
          </cell>
          <cell r="P66">
            <v>728.15600000000018</v>
          </cell>
          <cell r="Q66">
            <v>509.20000000000005</v>
          </cell>
        </row>
        <row r="67">
          <cell r="A67" t="str">
            <v>187510-6</v>
          </cell>
          <cell r="B67" t="str">
            <v>GranataPet Liebling´s Mahlzeit vadragu és marha konzerv 400 g 6db</v>
          </cell>
          <cell r="C67">
            <v>4260165187510</v>
          </cell>
          <cell r="F67">
            <v>3055.2000000000003</v>
          </cell>
          <cell r="H67">
            <v>5044.1352000000006</v>
          </cell>
          <cell r="I67">
            <v>5044.1352000000006</v>
          </cell>
          <cell r="J67" t="str">
            <v>x</v>
          </cell>
          <cell r="N67">
            <v>0</v>
          </cell>
          <cell r="O67">
            <v>3971.76</v>
          </cell>
          <cell r="P67">
            <v>3971.76</v>
          </cell>
          <cell r="Q67">
            <v>3055.2000000000003</v>
          </cell>
        </row>
        <row r="68">
          <cell r="A68">
            <v>187541</v>
          </cell>
          <cell r="B68" t="str">
            <v>GranataPet Liebling´s Mahlzeit vadragu és marha konzerv 800 g</v>
          </cell>
          <cell r="C68">
            <v>4260165187541</v>
          </cell>
          <cell r="D68">
            <v>6</v>
          </cell>
          <cell r="E68">
            <v>1.95</v>
          </cell>
          <cell r="F68">
            <v>741</v>
          </cell>
          <cell r="G68">
            <v>941.07</v>
          </cell>
          <cell r="H68">
            <v>1223.3910000000001</v>
          </cell>
          <cell r="I68">
            <v>1345.7301000000002</v>
          </cell>
          <cell r="J68" t="str">
            <v>x</v>
          </cell>
          <cell r="K68">
            <v>12</v>
          </cell>
          <cell r="L68">
            <v>72</v>
          </cell>
          <cell r="M68">
            <v>140.4</v>
          </cell>
          <cell r="N68">
            <v>7340.3460000000005</v>
          </cell>
          <cell r="O68">
            <v>963.30000000000007</v>
          </cell>
          <cell r="P68">
            <v>1059.6300000000001</v>
          </cell>
          <cell r="Q68">
            <v>741</v>
          </cell>
        </row>
        <row r="69">
          <cell r="A69" t="str">
            <v>187541-6</v>
          </cell>
          <cell r="B69" t="str">
            <v>GranataPet Liebling´s Mahlzeit vadragu és marha konzerv 800 g 6db</v>
          </cell>
          <cell r="C69">
            <v>4260165187541</v>
          </cell>
          <cell r="F69">
            <v>4446</v>
          </cell>
          <cell r="H69">
            <v>7340.3460000000005</v>
          </cell>
          <cell r="I69">
            <v>7340.3460000000005</v>
          </cell>
          <cell r="J69" t="str">
            <v>x</v>
          </cell>
          <cell r="N69">
            <v>0</v>
          </cell>
          <cell r="O69">
            <v>5779.8</v>
          </cell>
          <cell r="P69">
            <v>5779.8</v>
          </cell>
          <cell r="Q69">
            <v>4446</v>
          </cell>
        </row>
        <row r="70">
          <cell r="B70" t="str">
            <v>wet food dog Liebling's Mahlzeit PUR 400g + 800g cans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x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188357</v>
          </cell>
          <cell r="B71" t="str">
            <v>Garden mix PUR 400g (vegetables, fruits, wild berries -&gt; supplementary feed)</v>
          </cell>
          <cell r="C71">
            <v>4260165188357</v>
          </cell>
          <cell r="D71">
            <v>6</v>
          </cell>
          <cell r="E71">
            <v>1.49</v>
          </cell>
          <cell r="F71">
            <v>551.29999999999995</v>
          </cell>
          <cell r="G71">
            <v>700.15099999999995</v>
          </cell>
          <cell r="H71">
            <v>910.19629999999995</v>
          </cell>
          <cell r="I71">
            <v>1001.2159300000001</v>
          </cell>
          <cell r="L71">
            <v>0</v>
          </cell>
          <cell r="M71">
            <v>0</v>
          </cell>
          <cell r="N71">
            <v>5461.1777999999995</v>
          </cell>
        </row>
        <row r="72">
          <cell r="A72">
            <v>185950</v>
          </cell>
          <cell r="B72" t="str">
            <v>GranataPet Liebling´s Mahlzeit marha PUR konzerv 400 g</v>
          </cell>
          <cell r="C72">
            <v>4260165185950</v>
          </cell>
          <cell r="D72">
            <v>6</v>
          </cell>
          <cell r="E72">
            <v>1.49</v>
          </cell>
          <cell r="F72">
            <v>566.20000000000005</v>
          </cell>
          <cell r="G72">
            <v>719.07400000000007</v>
          </cell>
          <cell r="H72">
            <v>934.79620000000011</v>
          </cell>
          <cell r="I72">
            <v>1028.2758200000003</v>
          </cell>
          <cell r="J72" t="str">
            <v>x</v>
          </cell>
          <cell r="K72">
            <v>12</v>
          </cell>
          <cell r="L72">
            <v>72</v>
          </cell>
          <cell r="M72">
            <v>107.28</v>
          </cell>
          <cell r="N72">
            <v>5608.7772000000004</v>
          </cell>
          <cell r="O72">
            <v>736.06000000000006</v>
          </cell>
          <cell r="P72">
            <v>809.66600000000017</v>
          </cell>
          <cell r="Q72">
            <v>566.20000000000005</v>
          </cell>
        </row>
        <row r="73">
          <cell r="A73" t="str">
            <v>185950-6</v>
          </cell>
          <cell r="B73" t="str">
            <v>GranataPet Liebling´s Mahlzeit marha PUR konzerv 400 g 6db</v>
          </cell>
          <cell r="C73">
            <v>4260165185950</v>
          </cell>
          <cell r="F73">
            <v>3397.2000000000003</v>
          </cell>
          <cell r="H73">
            <v>5608.7772000000004</v>
          </cell>
          <cell r="I73">
            <v>5608.7772000000004</v>
          </cell>
          <cell r="J73" t="str">
            <v>x</v>
          </cell>
          <cell r="N73">
            <v>0</v>
          </cell>
          <cell r="O73">
            <v>4416.3600000000006</v>
          </cell>
          <cell r="P73">
            <v>4416.3600000000006</v>
          </cell>
          <cell r="Q73">
            <v>3397.2000000000003</v>
          </cell>
        </row>
        <row r="74">
          <cell r="A74">
            <v>185981</v>
          </cell>
          <cell r="B74" t="str">
            <v>GranataPet Liebling´s Mahlzeit marha PUR konzerv 800 g</v>
          </cell>
          <cell r="C74">
            <v>4260165185981</v>
          </cell>
          <cell r="D74">
            <v>6</v>
          </cell>
          <cell r="E74">
            <v>2.15</v>
          </cell>
          <cell r="F74">
            <v>817</v>
          </cell>
          <cell r="G74">
            <v>1037.5899999999999</v>
          </cell>
          <cell r="H74">
            <v>1348.867</v>
          </cell>
          <cell r="I74">
            <v>1483.7537</v>
          </cell>
          <cell r="J74" t="str">
            <v>x</v>
          </cell>
          <cell r="K74">
            <v>12</v>
          </cell>
          <cell r="L74">
            <v>72</v>
          </cell>
          <cell r="M74">
            <v>154.79999999999998</v>
          </cell>
          <cell r="N74">
            <v>8093.2019999999993</v>
          </cell>
          <cell r="O74">
            <v>1062.0999999999999</v>
          </cell>
          <cell r="P74">
            <v>1168.31</v>
          </cell>
          <cell r="Q74">
            <v>817</v>
          </cell>
        </row>
        <row r="75">
          <cell r="A75" t="str">
            <v>185981-6</v>
          </cell>
          <cell r="B75" t="str">
            <v>GranataPet Liebling´s Mahlzeit marha PUR konzerv 800 g 6db</v>
          </cell>
          <cell r="C75">
            <v>4260165185981</v>
          </cell>
          <cell r="F75">
            <v>4902</v>
          </cell>
          <cell r="H75">
            <v>8093.2019999999993</v>
          </cell>
          <cell r="I75">
            <v>8093.2019999999993</v>
          </cell>
          <cell r="J75" t="str">
            <v>x</v>
          </cell>
          <cell r="N75">
            <v>0</v>
          </cell>
          <cell r="O75">
            <v>6372.5999999999995</v>
          </cell>
          <cell r="P75">
            <v>6372.5999999999995</v>
          </cell>
          <cell r="Q75">
            <v>4902</v>
          </cell>
        </row>
        <row r="76">
          <cell r="A76">
            <v>186070</v>
          </cell>
          <cell r="B76" t="str">
            <v>Poultry PUR 400g</v>
          </cell>
          <cell r="C76">
            <v>4260165186070</v>
          </cell>
          <cell r="D76">
            <v>6</v>
          </cell>
          <cell r="E76">
            <v>1.49</v>
          </cell>
          <cell r="F76">
            <v>551.29999999999995</v>
          </cell>
          <cell r="G76">
            <v>700.15099999999995</v>
          </cell>
          <cell r="H76">
            <v>910.19629999999995</v>
          </cell>
          <cell r="I76">
            <v>1001.2159300000001</v>
          </cell>
          <cell r="L76">
            <v>0</v>
          </cell>
          <cell r="M76">
            <v>0</v>
          </cell>
          <cell r="N76">
            <v>5461.1777999999995</v>
          </cell>
        </row>
        <row r="77">
          <cell r="A77">
            <v>186100</v>
          </cell>
          <cell r="B77" t="str">
            <v>Poultry PUR 800g</v>
          </cell>
          <cell r="C77">
            <v>4260165186100</v>
          </cell>
          <cell r="D77">
            <v>6</v>
          </cell>
          <cell r="E77">
            <v>2.15</v>
          </cell>
          <cell r="F77">
            <v>795.5</v>
          </cell>
          <cell r="G77">
            <v>1010.285</v>
          </cell>
          <cell r="H77">
            <v>1313.3705</v>
          </cell>
          <cell r="I77">
            <v>1444.7075500000001</v>
          </cell>
          <cell r="L77">
            <v>0</v>
          </cell>
          <cell r="M77">
            <v>0</v>
          </cell>
          <cell r="N77">
            <v>7880.223</v>
          </cell>
        </row>
        <row r="78">
          <cell r="A78">
            <v>186018</v>
          </cell>
          <cell r="B78" t="str">
            <v>GranataPet Liebling´s Mahlzeit vad PUR konzerv 400 g</v>
          </cell>
          <cell r="C78">
            <v>4260165186018</v>
          </cell>
          <cell r="D78">
            <v>6</v>
          </cell>
          <cell r="E78">
            <v>1.49</v>
          </cell>
          <cell r="F78">
            <v>566.20000000000005</v>
          </cell>
          <cell r="G78">
            <v>719.07400000000007</v>
          </cell>
          <cell r="H78">
            <v>934.79620000000011</v>
          </cell>
          <cell r="I78">
            <v>1028.2758200000003</v>
          </cell>
          <cell r="J78" t="str">
            <v>x</v>
          </cell>
          <cell r="K78">
            <v>12</v>
          </cell>
          <cell r="L78">
            <v>72</v>
          </cell>
          <cell r="M78">
            <v>107.28</v>
          </cell>
          <cell r="N78">
            <v>5608.7772000000004</v>
          </cell>
          <cell r="O78">
            <v>736.06000000000006</v>
          </cell>
          <cell r="P78">
            <v>809.66600000000017</v>
          </cell>
          <cell r="Q78">
            <v>566.20000000000005</v>
          </cell>
        </row>
        <row r="79">
          <cell r="A79" t="str">
            <v>186018-6</v>
          </cell>
          <cell r="B79" t="str">
            <v>GranataPet Liebling´s Mahlzeit vad PUR konzerv 400 g 6db</v>
          </cell>
          <cell r="C79">
            <v>4260165186018</v>
          </cell>
          <cell r="F79">
            <v>3397.2000000000003</v>
          </cell>
          <cell r="H79">
            <v>5608.7772000000004</v>
          </cell>
          <cell r="I79">
            <v>5608.7772000000004</v>
          </cell>
          <cell r="J79" t="str">
            <v>x</v>
          </cell>
          <cell r="N79">
            <v>0</v>
          </cell>
          <cell r="O79">
            <v>4416.3600000000006</v>
          </cell>
          <cell r="P79">
            <v>4416.3600000000006</v>
          </cell>
          <cell r="Q79">
            <v>3397.2000000000003</v>
          </cell>
        </row>
        <row r="80">
          <cell r="A80">
            <v>186049</v>
          </cell>
          <cell r="B80" t="str">
            <v>GranataPet Liebling´s Mahlzeit vad PUR konzerv 800 g</v>
          </cell>
          <cell r="C80">
            <v>4260165186049</v>
          </cell>
          <cell r="D80">
            <v>6</v>
          </cell>
          <cell r="E80">
            <v>2.15</v>
          </cell>
          <cell r="F80">
            <v>817</v>
          </cell>
          <cell r="G80">
            <v>1037.5899999999999</v>
          </cell>
          <cell r="H80">
            <v>1348.867</v>
          </cell>
          <cell r="I80">
            <v>1483.7537</v>
          </cell>
          <cell r="J80" t="str">
            <v>x</v>
          </cell>
          <cell r="K80">
            <v>20</v>
          </cell>
          <cell r="L80">
            <v>120</v>
          </cell>
          <cell r="M80">
            <v>258</v>
          </cell>
          <cell r="N80">
            <v>8093.2019999999993</v>
          </cell>
          <cell r="O80">
            <v>1062.0999999999999</v>
          </cell>
          <cell r="P80">
            <v>1168.31</v>
          </cell>
          <cell r="Q80">
            <v>817</v>
          </cell>
        </row>
        <row r="81">
          <cell r="A81" t="str">
            <v>186049-6</v>
          </cell>
          <cell r="B81" t="str">
            <v>GranataPet Liebling´s Mahlzeit vad PUR konzerv 800 g 6db</v>
          </cell>
          <cell r="C81">
            <v>4260165186049</v>
          </cell>
          <cell r="F81">
            <v>4902</v>
          </cell>
          <cell r="H81">
            <v>8093.2019999999993</v>
          </cell>
          <cell r="I81">
            <v>8093.2019999999993</v>
          </cell>
          <cell r="J81" t="str">
            <v>x</v>
          </cell>
          <cell r="N81">
            <v>0</v>
          </cell>
          <cell r="O81">
            <v>6372.5999999999995</v>
          </cell>
          <cell r="P81">
            <v>6372.5999999999995</v>
          </cell>
          <cell r="Q81">
            <v>4902</v>
          </cell>
        </row>
        <row r="82">
          <cell r="A82">
            <v>186131</v>
          </cell>
          <cell r="B82" t="str">
            <v>Pferd PUR 400g (horse)</v>
          </cell>
          <cell r="C82">
            <v>4260165186131</v>
          </cell>
          <cell r="D82">
            <v>6</v>
          </cell>
          <cell r="E82">
            <v>2.34</v>
          </cell>
          <cell r="F82">
            <v>865.8</v>
          </cell>
          <cell r="G82">
            <v>1099.566</v>
          </cell>
          <cell r="H82">
            <v>1429.4358000000002</v>
          </cell>
          <cell r="I82">
            <v>1572.3793800000003</v>
          </cell>
          <cell r="L82">
            <v>0</v>
          </cell>
          <cell r="M82">
            <v>0</v>
          </cell>
          <cell r="N82">
            <v>8576.6148000000012</v>
          </cell>
        </row>
        <row r="83">
          <cell r="A83">
            <v>186162</v>
          </cell>
          <cell r="B83" t="str">
            <v>Pferd PUR 800g (horse)</v>
          </cell>
          <cell r="C83">
            <v>4260165186162</v>
          </cell>
          <cell r="D83">
            <v>6</v>
          </cell>
          <cell r="E83">
            <v>3.53</v>
          </cell>
          <cell r="F83">
            <v>1306.0999999999999</v>
          </cell>
          <cell r="G83">
            <v>1658.7469999999998</v>
          </cell>
          <cell r="H83">
            <v>2156.3710999999998</v>
          </cell>
          <cell r="I83">
            <v>2372.00821</v>
          </cell>
          <cell r="L83">
            <v>0</v>
          </cell>
          <cell r="M83">
            <v>0</v>
          </cell>
          <cell r="N83">
            <v>12938.226599999998</v>
          </cell>
        </row>
        <row r="84">
          <cell r="B84" t="str">
            <v>dry food dog Liebling´s Mahlzeit 4kg + 10kg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x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184342</v>
          </cell>
          <cell r="B85" t="str">
            <v>Poultry junior 4kg</v>
          </cell>
          <cell r="C85">
            <v>4260165184342</v>
          </cell>
          <cell r="D85">
            <v>1</v>
          </cell>
          <cell r="E85">
            <v>16.100000000000001</v>
          </cell>
          <cell r="F85">
            <v>5957.0000000000009</v>
          </cell>
          <cell r="G85">
            <v>7565.3900000000012</v>
          </cell>
          <cell r="H85">
            <v>9835.0070000000014</v>
          </cell>
          <cell r="I85">
            <v>10818.507700000002</v>
          </cell>
          <cell r="L85">
            <v>0</v>
          </cell>
          <cell r="M85">
            <v>0</v>
          </cell>
          <cell r="N85">
            <v>9835.0070000000014</v>
          </cell>
        </row>
        <row r="86">
          <cell r="A86">
            <v>184373</v>
          </cell>
          <cell r="B86" t="str">
            <v>Poultry junior 10kg</v>
          </cell>
          <cell r="C86">
            <v>4260165184373</v>
          </cell>
          <cell r="D86">
            <v>1</v>
          </cell>
          <cell r="E86">
            <v>29.81</v>
          </cell>
          <cell r="F86">
            <v>11029.699999999999</v>
          </cell>
          <cell r="G86">
            <v>14007.718999999999</v>
          </cell>
          <cell r="H86">
            <v>18210.0347</v>
          </cell>
          <cell r="I86">
            <v>20031.038170000003</v>
          </cell>
          <cell r="L86">
            <v>0</v>
          </cell>
          <cell r="M86">
            <v>0</v>
          </cell>
          <cell r="N86">
            <v>18210.0347</v>
          </cell>
        </row>
        <row r="87">
          <cell r="A87">
            <v>184403</v>
          </cell>
          <cell r="B87" t="str">
            <v>Poultry Adult 4kg</v>
          </cell>
          <cell r="C87">
            <v>4260165184403</v>
          </cell>
          <cell r="D87">
            <v>1</v>
          </cell>
          <cell r="E87">
            <v>16.100000000000001</v>
          </cell>
          <cell r="F87">
            <v>5957.0000000000009</v>
          </cell>
          <cell r="G87">
            <v>7565.3900000000012</v>
          </cell>
          <cell r="H87">
            <v>9835.0070000000014</v>
          </cell>
          <cell r="I87">
            <v>10818.507700000002</v>
          </cell>
          <cell r="L87">
            <v>0</v>
          </cell>
          <cell r="M87">
            <v>0</v>
          </cell>
          <cell r="N87">
            <v>9835.0070000000014</v>
          </cell>
        </row>
        <row r="88">
          <cell r="A88">
            <v>184434</v>
          </cell>
          <cell r="B88" t="str">
            <v>Poultry Adult 10kg</v>
          </cell>
          <cell r="C88">
            <v>4260165184434</v>
          </cell>
          <cell r="D88">
            <v>1</v>
          </cell>
          <cell r="E88">
            <v>29.81</v>
          </cell>
          <cell r="F88">
            <v>11029.699999999999</v>
          </cell>
          <cell r="G88">
            <v>14007.718999999999</v>
          </cell>
          <cell r="H88">
            <v>18210.0347</v>
          </cell>
          <cell r="I88">
            <v>20031.038170000003</v>
          </cell>
          <cell r="L88">
            <v>0</v>
          </cell>
          <cell r="M88">
            <v>0</v>
          </cell>
          <cell r="N88">
            <v>18210.0347</v>
          </cell>
        </row>
        <row r="89">
          <cell r="A89">
            <v>184465</v>
          </cell>
          <cell r="B89" t="str">
            <v>GranataPet Liebling's Mahlzeit bárány felnőtt kutyatáp 4 kg</v>
          </cell>
          <cell r="C89">
            <v>4260165184465</v>
          </cell>
          <cell r="D89">
            <v>1</v>
          </cell>
          <cell r="E89">
            <v>16.100000000000001</v>
          </cell>
          <cell r="F89">
            <v>6118.0000000000009</v>
          </cell>
          <cell r="G89">
            <v>7769.8600000000015</v>
          </cell>
          <cell r="H89">
            <v>9323.8320000000022</v>
          </cell>
          <cell r="I89">
            <v>10256.215200000002</v>
          </cell>
          <cell r="J89" t="str">
            <v>x</v>
          </cell>
          <cell r="K89">
            <v>2</v>
          </cell>
          <cell r="L89">
            <v>2</v>
          </cell>
          <cell r="M89">
            <v>32.200000000000003</v>
          </cell>
          <cell r="N89">
            <v>9323.8320000000022</v>
          </cell>
          <cell r="O89">
            <v>7341.6000000000013</v>
          </cell>
          <cell r="P89">
            <v>8075.760000000002</v>
          </cell>
          <cell r="Q89">
            <v>6118.0000000000009</v>
          </cell>
        </row>
        <row r="90">
          <cell r="A90">
            <v>184496</v>
          </cell>
          <cell r="B90" t="str">
            <v>GranataPet Liebling's Mahlzeit bárány felnőtt kutyatáp 10 kg</v>
          </cell>
          <cell r="C90">
            <v>4260165184496</v>
          </cell>
          <cell r="D90">
            <v>2</v>
          </cell>
          <cell r="E90">
            <v>29.81</v>
          </cell>
          <cell r="F90">
            <v>11327.8</v>
          </cell>
          <cell r="G90">
            <v>14386.305999999999</v>
          </cell>
          <cell r="H90">
            <v>17263.567199999998</v>
          </cell>
          <cell r="I90">
            <v>18989.923919999997</v>
          </cell>
          <cell r="J90" t="str">
            <v>x</v>
          </cell>
          <cell r="K90">
            <v>4</v>
          </cell>
          <cell r="L90">
            <v>8</v>
          </cell>
          <cell r="M90">
            <v>238.48</v>
          </cell>
          <cell r="N90">
            <v>34527.134399999995</v>
          </cell>
          <cell r="O90">
            <v>13593.359999999999</v>
          </cell>
          <cell r="P90">
            <v>14952.695999999998</v>
          </cell>
          <cell r="Q90">
            <v>11327.8</v>
          </cell>
        </row>
        <row r="91">
          <cell r="A91" t="str">
            <v>184496-2</v>
          </cell>
          <cell r="B91" t="str">
            <v>GranataPet Liebling's Mahlzeit bárány felnőtt kutyatáp 10 kg 2db</v>
          </cell>
          <cell r="C91">
            <v>4260165184496</v>
          </cell>
          <cell r="F91">
            <v>22655.599999999999</v>
          </cell>
          <cell r="H91">
            <v>34527.134399999995</v>
          </cell>
          <cell r="I91">
            <v>34527.134399999995</v>
          </cell>
          <cell r="J91" t="str">
            <v>x</v>
          </cell>
          <cell r="N91">
            <v>0</v>
          </cell>
          <cell r="O91">
            <v>27186.719999999998</v>
          </cell>
          <cell r="P91">
            <v>27186.719999999998</v>
          </cell>
          <cell r="Q91">
            <v>22655.599999999999</v>
          </cell>
        </row>
        <row r="92">
          <cell r="A92">
            <v>184526</v>
          </cell>
          <cell r="B92" t="str">
            <v>GranataPet Liebling's Mahlzeit sensitive hal felnőtt kutyatáp 4 kg</v>
          </cell>
          <cell r="C92">
            <v>4260165184526</v>
          </cell>
          <cell r="D92">
            <v>1</v>
          </cell>
          <cell r="E92">
            <v>16.100000000000001</v>
          </cell>
          <cell r="F92">
            <v>6118.0000000000009</v>
          </cell>
          <cell r="G92">
            <v>7769.8600000000015</v>
          </cell>
          <cell r="H92">
            <v>9323.8320000000022</v>
          </cell>
          <cell r="I92">
            <v>10256.215200000002</v>
          </cell>
          <cell r="J92" t="str">
            <v>x</v>
          </cell>
          <cell r="K92">
            <v>4</v>
          </cell>
          <cell r="L92">
            <v>4</v>
          </cell>
          <cell r="M92">
            <v>64.400000000000006</v>
          </cell>
          <cell r="N92">
            <v>9323.8320000000022</v>
          </cell>
          <cell r="O92">
            <v>7341.6000000000013</v>
          </cell>
          <cell r="P92">
            <v>8075.760000000002</v>
          </cell>
          <cell r="Q92">
            <v>6118.0000000000009</v>
          </cell>
        </row>
        <row r="93">
          <cell r="A93">
            <v>184557</v>
          </cell>
          <cell r="B93" t="str">
            <v>GranataPet Liebling's Mahlzeit sensitive hal felnőtt kutyatáp 10 kg</v>
          </cell>
          <cell r="C93">
            <v>4260165184557</v>
          </cell>
          <cell r="D93">
            <v>2</v>
          </cell>
          <cell r="E93">
            <v>29.81</v>
          </cell>
          <cell r="F93">
            <v>11327.8</v>
          </cell>
          <cell r="G93">
            <v>14386.305999999999</v>
          </cell>
          <cell r="H93">
            <v>17263.567199999998</v>
          </cell>
          <cell r="I93">
            <v>18989.923919999997</v>
          </cell>
          <cell r="J93" t="str">
            <v>x</v>
          </cell>
          <cell r="K93">
            <v>2</v>
          </cell>
          <cell r="L93">
            <v>4</v>
          </cell>
          <cell r="M93">
            <v>119.24</v>
          </cell>
          <cell r="N93">
            <v>34527.134399999995</v>
          </cell>
          <cell r="O93">
            <v>13593.359999999999</v>
          </cell>
          <cell r="P93">
            <v>14952.695999999998</v>
          </cell>
          <cell r="Q93">
            <v>11327.8</v>
          </cell>
        </row>
        <row r="94">
          <cell r="A94" t="str">
            <v>184557-2</v>
          </cell>
          <cell r="B94" t="str">
            <v>GranataPet Liebling's Mahlzeit sensitive hal felnőtt kutyatáp 10 kg 2db</v>
          </cell>
          <cell r="C94">
            <v>4260165184557</v>
          </cell>
          <cell r="F94">
            <v>22655.599999999999</v>
          </cell>
          <cell r="H94">
            <v>34527.134399999995</v>
          </cell>
          <cell r="I94">
            <v>34527.134399999995</v>
          </cell>
          <cell r="J94" t="str">
            <v>x</v>
          </cell>
          <cell r="N94">
            <v>0</v>
          </cell>
          <cell r="O94">
            <v>27186.719999999998</v>
          </cell>
          <cell r="P94">
            <v>27186.719999999998</v>
          </cell>
          <cell r="Q94">
            <v>22655.599999999999</v>
          </cell>
        </row>
        <row r="95">
          <cell r="A95">
            <v>184588</v>
          </cell>
          <cell r="B95" t="str">
            <v>GranataPet Liebling's Mahlzeit sensitive kacsa felnőtt kutyatáp 4 kg</v>
          </cell>
          <cell r="C95">
            <v>4260165184588</v>
          </cell>
          <cell r="D95">
            <v>1</v>
          </cell>
          <cell r="E95">
            <v>16.100000000000001</v>
          </cell>
          <cell r="F95">
            <v>6118.0000000000009</v>
          </cell>
          <cell r="G95">
            <v>7769.8600000000015</v>
          </cell>
          <cell r="H95">
            <v>9323.8320000000022</v>
          </cell>
          <cell r="I95">
            <v>10256.215200000002</v>
          </cell>
          <cell r="J95" t="str">
            <v>x</v>
          </cell>
          <cell r="K95">
            <v>4</v>
          </cell>
          <cell r="L95">
            <v>4</v>
          </cell>
          <cell r="M95">
            <v>64.400000000000006</v>
          </cell>
          <cell r="N95">
            <v>9323.8320000000022</v>
          </cell>
          <cell r="O95">
            <v>7341.6000000000013</v>
          </cell>
          <cell r="P95">
            <v>8075.760000000002</v>
          </cell>
          <cell r="Q95">
            <v>6118.0000000000009</v>
          </cell>
        </row>
        <row r="96">
          <cell r="A96">
            <v>184618</v>
          </cell>
          <cell r="B96" t="str">
            <v>GranataPet Liebling's Mahlzeit Sensitive kacsa felnőtt kutyatáp 10 kg</v>
          </cell>
          <cell r="C96">
            <v>4260165184618</v>
          </cell>
          <cell r="D96">
            <v>2</v>
          </cell>
          <cell r="E96">
            <v>29.81</v>
          </cell>
          <cell r="F96">
            <v>11327.8</v>
          </cell>
          <cell r="G96">
            <v>14386.305999999999</v>
          </cell>
          <cell r="H96">
            <v>17263.567199999998</v>
          </cell>
          <cell r="I96">
            <v>18989.923919999997</v>
          </cell>
          <cell r="J96" t="str">
            <v>x</v>
          </cell>
          <cell r="L96">
            <v>0</v>
          </cell>
          <cell r="M96">
            <v>0</v>
          </cell>
          <cell r="N96">
            <v>34527.134399999995</v>
          </cell>
          <cell r="O96">
            <v>13593.359999999999</v>
          </cell>
          <cell r="P96">
            <v>14952.695999999998</v>
          </cell>
          <cell r="Q96">
            <v>11327.8</v>
          </cell>
        </row>
        <row r="97">
          <cell r="A97" t="str">
            <v>184618-2</v>
          </cell>
          <cell r="B97" t="str">
            <v>GranataPet Liebling's Mahlzeit Sensitive kacsa felnőtt kutyatáp 10 kg 2db</v>
          </cell>
          <cell r="C97">
            <v>4260165184618</v>
          </cell>
          <cell r="F97">
            <v>22655.599999999999</v>
          </cell>
          <cell r="H97">
            <v>34527.134399999995</v>
          </cell>
          <cell r="I97">
            <v>34527.134399999995</v>
          </cell>
          <cell r="J97" t="str">
            <v>x</v>
          </cell>
          <cell r="N97">
            <v>0</v>
          </cell>
          <cell r="O97">
            <v>27186.719999999998</v>
          </cell>
          <cell r="P97">
            <v>27186.719999999998</v>
          </cell>
          <cell r="Q97">
            <v>22655.599999999999</v>
          </cell>
        </row>
        <row r="98">
          <cell r="A98">
            <v>184649</v>
          </cell>
          <cell r="B98" t="str">
            <v>Turkey senior 4kg</v>
          </cell>
          <cell r="C98">
            <v>4260165184649</v>
          </cell>
          <cell r="D98">
            <v>1</v>
          </cell>
          <cell r="E98">
            <v>16.100000000000001</v>
          </cell>
          <cell r="F98">
            <v>5957.0000000000009</v>
          </cell>
          <cell r="G98">
            <v>7565.3900000000012</v>
          </cell>
          <cell r="H98">
            <v>9835.0070000000014</v>
          </cell>
          <cell r="I98">
            <v>10818.507700000002</v>
          </cell>
          <cell r="L98">
            <v>0</v>
          </cell>
          <cell r="M98">
            <v>0</v>
          </cell>
          <cell r="N98">
            <v>9835.0070000000014</v>
          </cell>
        </row>
        <row r="99">
          <cell r="A99">
            <v>184670</v>
          </cell>
          <cell r="B99" t="str">
            <v>GranataPet Liebling's Mahlzeit pulyka senior kutyatáp 10 kg</v>
          </cell>
          <cell r="C99">
            <v>4260165184670</v>
          </cell>
          <cell r="D99">
            <v>2</v>
          </cell>
          <cell r="E99">
            <v>29.81</v>
          </cell>
          <cell r="F99">
            <v>11327.8</v>
          </cell>
          <cell r="G99">
            <v>14386.305999999999</v>
          </cell>
          <cell r="H99">
            <v>17263.567199999998</v>
          </cell>
          <cell r="I99">
            <v>18989.923919999997</v>
          </cell>
          <cell r="J99" t="str">
            <v>x</v>
          </cell>
          <cell r="K99">
            <v>4</v>
          </cell>
          <cell r="L99">
            <v>8</v>
          </cell>
          <cell r="M99">
            <v>238.48</v>
          </cell>
          <cell r="N99">
            <v>34527.134399999995</v>
          </cell>
          <cell r="O99">
            <v>13593.359999999999</v>
          </cell>
          <cell r="P99">
            <v>14952.695999999998</v>
          </cell>
          <cell r="Q99">
            <v>11327.8</v>
          </cell>
        </row>
        <row r="100">
          <cell r="A100" t="str">
            <v>184670-2</v>
          </cell>
          <cell r="B100" t="str">
            <v>GranataPet Liebling's Mahlzeit pulyka senior kutyatáp 10 kg 2db</v>
          </cell>
          <cell r="C100">
            <v>4260165184670</v>
          </cell>
          <cell r="F100">
            <v>22655.599999999999</v>
          </cell>
          <cell r="H100">
            <v>34527.134399999995</v>
          </cell>
          <cell r="I100">
            <v>34527.134399999995</v>
          </cell>
          <cell r="J100" t="str">
            <v>x</v>
          </cell>
          <cell r="N100">
            <v>0</v>
          </cell>
          <cell r="O100">
            <v>27186.719999999998</v>
          </cell>
          <cell r="P100">
            <v>27186.719999999998</v>
          </cell>
          <cell r="Q100">
            <v>22655.599999999999</v>
          </cell>
        </row>
        <row r="101">
          <cell r="B101" t="str">
            <v xml:space="preserve">dry food dog Natural Taste 4kg + 12 kg 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192538</v>
          </cell>
          <cell r="B102" t="str">
            <v>Natural Taste Dry Food Junior / Puppy 12kg</v>
          </cell>
          <cell r="C102">
            <v>4260165192538</v>
          </cell>
          <cell r="D102">
            <v>1</v>
          </cell>
          <cell r="E102">
            <v>43.93</v>
          </cell>
          <cell r="F102">
            <v>16254.1</v>
          </cell>
          <cell r="G102">
            <v>20642.707000000002</v>
          </cell>
          <cell r="H102">
            <v>26835.519100000005</v>
          </cell>
          <cell r="I102">
            <v>26835.519100000005</v>
          </cell>
          <cell r="J102" t="str">
            <v>x</v>
          </cell>
          <cell r="K102">
            <v>2</v>
          </cell>
          <cell r="L102">
            <v>2</v>
          </cell>
          <cell r="M102">
            <v>87.86</v>
          </cell>
          <cell r="N102">
            <v>26835.519100000005</v>
          </cell>
        </row>
        <row r="103">
          <cell r="A103">
            <v>192415</v>
          </cell>
          <cell r="B103" t="str">
            <v>Natural Taste dry food poultry 12kg</v>
          </cell>
          <cell r="C103">
            <v>4260165192415</v>
          </cell>
          <cell r="D103">
            <v>1</v>
          </cell>
          <cell r="E103">
            <v>43.93</v>
          </cell>
          <cell r="F103">
            <v>16254.1</v>
          </cell>
          <cell r="G103">
            <v>20642.707000000002</v>
          </cell>
          <cell r="H103">
            <v>26835.519100000005</v>
          </cell>
          <cell r="I103">
            <v>26835.519100000005</v>
          </cell>
          <cell r="J103" t="str">
            <v>x</v>
          </cell>
          <cell r="K103">
            <v>2</v>
          </cell>
          <cell r="L103">
            <v>2</v>
          </cell>
          <cell r="M103">
            <v>87.86</v>
          </cell>
          <cell r="N103">
            <v>26835.519100000005</v>
          </cell>
        </row>
        <row r="104">
          <cell r="A104">
            <v>192507</v>
          </cell>
          <cell r="B104" t="str">
            <v>Natural Taste dry food poultry 4kg</v>
          </cell>
          <cell r="C104">
            <v>4260165192507</v>
          </cell>
          <cell r="D104">
            <v>1</v>
          </cell>
          <cell r="E104">
            <v>18.829999999999998</v>
          </cell>
          <cell r="F104">
            <v>6967.0999999999995</v>
          </cell>
          <cell r="G104">
            <v>8848.2169999999987</v>
          </cell>
          <cell r="H104">
            <v>11502.682099999998</v>
          </cell>
          <cell r="I104">
            <v>11502.682099999998</v>
          </cell>
          <cell r="J104" t="str">
            <v>x</v>
          </cell>
          <cell r="K104">
            <v>2</v>
          </cell>
          <cell r="L104">
            <v>2</v>
          </cell>
          <cell r="M104">
            <v>37.659999999999997</v>
          </cell>
          <cell r="N104">
            <v>11502.682099999998</v>
          </cell>
        </row>
        <row r="105">
          <cell r="A105">
            <v>192590</v>
          </cell>
          <cell r="B105" t="str">
            <v>Natural Taste dry food lamb 12kg</v>
          </cell>
          <cell r="C105">
            <v>4260165192590</v>
          </cell>
          <cell r="D105">
            <v>1</v>
          </cell>
          <cell r="E105">
            <v>43.93</v>
          </cell>
          <cell r="F105">
            <v>16254.1</v>
          </cell>
          <cell r="G105">
            <v>20642.707000000002</v>
          </cell>
          <cell r="H105">
            <v>26835.519100000005</v>
          </cell>
          <cell r="I105">
            <v>26835.519100000005</v>
          </cell>
          <cell r="J105" t="str">
            <v>x</v>
          </cell>
          <cell r="K105">
            <v>2</v>
          </cell>
          <cell r="L105">
            <v>2</v>
          </cell>
          <cell r="M105">
            <v>87.86</v>
          </cell>
          <cell r="N105">
            <v>26835.519100000005</v>
          </cell>
        </row>
        <row r="106">
          <cell r="A106">
            <v>192620</v>
          </cell>
          <cell r="B106" t="str">
            <v>Natural Taste dry food lamb 4kg</v>
          </cell>
          <cell r="C106">
            <v>4260165192620</v>
          </cell>
          <cell r="D106">
            <v>1</v>
          </cell>
          <cell r="E106">
            <v>18.829999999999998</v>
          </cell>
          <cell r="F106">
            <v>6967.0999999999995</v>
          </cell>
          <cell r="G106">
            <v>8848.2169999999987</v>
          </cell>
          <cell r="H106">
            <v>11502.682099999998</v>
          </cell>
          <cell r="I106">
            <v>11502.682099999998</v>
          </cell>
          <cell r="J106" t="str">
            <v>x</v>
          </cell>
          <cell r="K106">
            <v>2</v>
          </cell>
          <cell r="L106">
            <v>2</v>
          </cell>
          <cell r="M106">
            <v>37.659999999999997</v>
          </cell>
          <cell r="N106">
            <v>11502.682099999998</v>
          </cell>
        </row>
        <row r="107">
          <cell r="A107">
            <v>192651</v>
          </cell>
          <cell r="B107" t="str">
            <v>Natural Taste Dry Food Salmon &amp; Turkey 12kg</v>
          </cell>
          <cell r="C107">
            <v>4260165192651</v>
          </cell>
          <cell r="D107">
            <v>1</v>
          </cell>
          <cell r="E107">
            <v>43.93</v>
          </cell>
          <cell r="F107">
            <v>16254.1</v>
          </cell>
          <cell r="G107">
            <v>20642.707000000002</v>
          </cell>
          <cell r="H107">
            <v>26835.519100000005</v>
          </cell>
          <cell r="I107">
            <v>26835.519100000005</v>
          </cell>
          <cell r="J107" t="str">
            <v>x</v>
          </cell>
          <cell r="K107">
            <v>2</v>
          </cell>
          <cell r="L107">
            <v>2</v>
          </cell>
          <cell r="M107">
            <v>87.86</v>
          </cell>
          <cell r="N107">
            <v>26835.519100000005</v>
          </cell>
        </row>
        <row r="108">
          <cell r="A108">
            <v>192682</v>
          </cell>
          <cell r="B108" t="str">
            <v>Natural Taste Dry Food Salmon &amp; Turkey 4kg</v>
          </cell>
          <cell r="C108">
            <v>4260165192682</v>
          </cell>
          <cell r="D108">
            <v>1</v>
          </cell>
          <cell r="E108">
            <v>18.829999999999998</v>
          </cell>
          <cell r="F108">
            <v>6967.0999999999995</v>
          </cell>
          <cell r="G108">
            <v>8848.2169999999987</v>
          </cell>
          <cell r="H108">
            <v>11502.682099999998</v>
          </cell>
          <cell r="I108">
            <v>11502.682099999998</v>
          </cell>
          <cell r="J108" t="str">
            <v>x</v>
          </cell>
          <cell r="K108">
            <v>2</v>
          </cell>
          <cell r="L108">
            <v>2</v>
          </cell>
          <cell r="M108">
            <v>37.659999999999997</v>
          </cell>
          <cell r="N108">
            <v>11502.682099999998</v>
          </cell>
        </row>
        <row r="109">
          <cell r="A109">
            <v>192712</v>
          </cell>
          <cell r="B109" t="str">
            <v>Natural Taste Dry Food venison &amp; Buffalo 12kg</v>
          </cell>
          <cell r="C109">
            <v>4260165192712</v>
          </cell>
          <cell r="D109">
            <v>1</v>
          </cell>
          <cell r="E109">
            <v>43.93</v>
          </cell>
          <cell r="F109">
            <v>16254.1</v>
          </cell>
          <cell r="G109">
            <v>20642.707000000002</v>
          </cell>
          <cell r="H109">
            <v>26835.519100000005</v>
          </cell>
          <cell r="I109">
            <v>26835.519100000005</v>
          </cell>
          <cell r="J109" t="str">
            <v>x</v>
          </cell>
          <cell r="K109">
            <v>2</v>
          </cell>
          <cell r="L109">
            <v>2</v>
          </cell>
          <cell r="M109">
            <v>87.86</v>
          </cell>
          <cell r="N109">
            <v>26835.519100000005</v>
          </cell>
        </row>
        <row r="110">
          <cell r="A110">
            <v>192743</v>
          </cell>
          <cell r="B110" t="str">
            <v>Natural Taste Dry Food venison &amp; Buffalo 4kg</v>
          </cell>
          <cell r="C110">
            <v>4260165192743</v>
          </cell>
          <cell r="D110">
            <v>1</v>
          </cell>
          <cell r="E110">
            <v>18.829999999999998</v>
          </cell>
          <cell r="F110">
            <v>6967.0999999999995</v>
          </cell>
          <cell r="G110">
            <v>8848.2169999999987</v>
          </cell>
          <cell r="H110">
            <v>11502.682099999998</v>
          </cell>
          <cell r="I110">
            <v>11502.682099999998</v>
          </cell>
          <cell r="J110" t="str">
            <v>x</v>
          </cell>
          <cell r="K110">
            <v>2</v>
          </cell>
          <cell r="L110">
            <v>2</v>
          </cell>
          <cell r="M110">
            <v>37.659999999999997</v>
          </cell>
          <cell r="N110">
            <v>11502.682099999998</v>
          </cell>
        </row>
        <row r="111">
          <cell r="A111">
            <v>192774</v>
          </cell>
          <cell r="B111" t="str">
            <v>Natural Taste Dry Food Duck &amp; Trout 12kg</v>
          </cell>
          <cell r="C111">
            <v>4260165192774</v>
          </cell>
          <cell r="D111">
            <v>1</v>
          </cell>
          <cell r="E111">
            <v>43.93</v>
          </cell>
          <cell r="F111">
            <v>16254.1</v>
          </cell>
          <cell r="G111">
            <v>20642.707000000002</v>
          </cell>
          <cell r="H111">
            <v>26835.519100000005</v>
          </cell>
          <cell r="I111">
            <v>26835.519100000005</v>
          </cell>
          <cell r="J111" t="str">
            <v>x</v>
          </cell>
          <cell r="K111">
            <v>2</v>
          </cell>
          <cell r="L111">
            <v>2</v>
          </cell>
          <cell r="M111">
            <v>87.86</v>
          </cell>
          <cell r="N111">
            <v>26835.519100000005</v>
          </cell>
        </row>
        <row r="112">
          <cell r="A112">
            <v>192804</v>
          </cell>
          <cell r="B112" t="str">
            <v>Natural Taste Dry Food Duck &amp; Trout 4kg</v>
          </cell>
          <cell r="C112">
            <v>4260165192804</v>
          </cell>
          <cell r="D112">
            <v>1</v>
          </cell>
          <cell r="E112">
            <v>18.829999999999998</v>
          </cell>
          <cell r="F112">
            <v>6967.0999999999995</v>
          </cell>
          <cell r="G112">
            <v>8848.2169999999987</v>
          </cell>
          <cell r="H112">
            <v>11502.682099999998</v>
          </cell>
          <cell r="I112">
            <v>11502.682099999998</v>
          </cell>
          <cell r="J112" t="str">
            <v>x</v>
          </cell>
          <cell r="K112">
            <v>2</v>
          </cell>
          <cell r="L112">
            <v>2</v>
          </cell>
          <cell r="M112">
            <v>37.659999999999997</v>
          </cell>
          <cell r="N112">
            <v>11502.682099999998</v>
          </cell>
        </row>
        <row r="113">
          <cell r="A113">
            <v>192835</v>
          </cell>
          <cell r="B113" t="str">
            <v>Natural Taste Dry Food Senior 12kg</v>
          </cell>
          <cell r="C113">
            <v>4260165192835</v>
          </cell>
          <cell r="D113">
            <v>1</v>
          </cell>
          <cell r="E113">
            <v>43.93</v>
          </cell>
          <cell r="F113">
            <v>16254.1</v>
          </cell>
          <cell r="G113">
            <v>20642.707000000002</v>
          </cell>
          <cell r="H113">
            <v>26835.519100000005</v>
          </cell>
          <cell r="I113">
            <v>26835.519100000005</v>
          </cell>
          <cell r="J113" t="str">
            <v>x</v>
          </cell>
          <cell r="K113">
            <v>2</v>
          </cell>
          <cell r="L113">
            <v>2</v>
          </cell>
          <cell r="M113">
            <v>87.86</v>
          </cell>
          <cell r="N113">
            <v>26835.519100000005</v>
          </cell>
        </row>
        <row r="114">
          <cell r="A114">
            <v>192866</v>
          </cell>
          <cell r="B114" t="str">
            <v>Natural Taste Dry Food Senior 4kg</v>
          </cell>
          <cell r="C114">
            <v>4260165192866</v>
          </cell>
          <cell r="D114">
            <v>1</v>
          </cell>
          <cell r="E114">
            <v>18.829999999999998</v>
          </cell>
          <cell r="F114">
            <v>6967.0999999999995</v>
          </cell>
          <cell r="G114">
            <v>8848.2169999999987</v>
          </cell>
          <cell r="H114">
            <v>11502.682099999998</v>
          </cell>
          <cell r="I114">
            <v>11502.682099999998</v>
          </cell>
          <cell r="J114" t="str">
            <v>x</v>
          </cell>
          <cell r="K114">
            <v>2</v>
          </cell>
          <cell r="L114">
            <v>2</v>
          </cell>
          <cell r="M114">
            <v>37.659999999999997</v>
          </cell>
          <cell r="N114">
            <v>11502.682099999998</v>
          </cell>
        </row>
        <row r="115">
          <cell r="B115" t="str">
            <v>dry food dog Mini Royal 1kg (small breeds)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 t="str">
            <v>x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193016</v>
          </cell>
          <cell r="B116" t="str">
            <v>Mini Royal dry food Junior / Puppy 1kg</v>
          </cell>
          <cell r="C116">
            <v>4260165193016</v>
          </cell>
          <cell r="D116">
            <v>6</v>
          </cell>
          <cell r="E116">
            <v>6.28</v>
          </cell>
          <cell r="F116">
            <v>2323.6</v>
          </cell>
          <cell r="G116">
            <v>2950.9719999999998</v>
          </cell>
          <cell r="H116">
            <v>3836.2635999999998</v>
          </cell>
          <cell r="I116">
            <v>3836.2635999999998</v>
          </cell>
          <cell r="J116" t="str">
            <v>x</v>
          </cell>
          <cell r="K116">
            <v>1</v>
          </cell>
          <cell r="L116">
            <v>6</v>
          </cell>
          <cell r="M116">
            <v>37.68</v>
          </cell>
          <cell r="N116">
            <v>23017.581599999998</v>
          </cell>
        </row>
        <row r="117">
          <cell r="A117">
            <v>193047</v>
          </cell>
          <cell r="B117" t="str">
            <v>Mini Royal dry food poultry 1kg</v>
          </cell>
          <cell r="C117">
            <v>4260165193047</v>
          </cell>
          <cell r="D117">
            <v>6</v>
          </cell>
          <cell r="E117">
            <v>6.28</v>
          </cell>
          <cell r="F117">
            <v>2323.6</v>
          </cell>
          <cell r="G117">
            <v>2950.9719999999998</v>
          </cell>
          <cell r="H117">
            <v>3836.2635999999998</v>
          </cell>
          <cell r="I117">
            <v>3836.2635999999998</v>
          </cell>
          <cell r="J117" t="str">
            <v>x</v>
          </cell>
          <cell r="K117">
            <v>1</v>
          </cell>
          <cell r="L117">
            <v>6</v>
          </cell>
          <cell r="M117">
            <v>37.68</v>
          </cell>
          <cell r="N117">
            <v>23017.581599999998</v>
          </cell>
        </row>
        <row r="118">
          <cell r="A118">
            <v>193078</v>
          </cell>
          <cell r="B118" t="str">
            <v>Mini Royal dry food lamb 1kg</v>
          </cell>
          <cell r="C118">
            <v>4260165193078</v>
          </cell>
          <cell r="D118">
            <v>6</v>
          </cell>
          <cell r="E118">
            <v>6.28</v>
          </cell>
          <cell r="F118">
            <v>2323.6</v>
          </cell>
          <cell r="G118">
            <v>2950.9719999999998</v>
          </cell>
          <cell r="H118">
            <v>3836.2635999999998</v>
          </cell>
          <cell r="I118">
            <v>3836.2635999999998</v>
          </cell>
          <cell r="J118" t="str">
            <v>x</v>
          </cell>
          <cell r="K118">
            <v>1</v>
          </cell>
          <cell r="L118">
            <v>6</v>
          </cell>
          <cell r="M118">
            <v>37.68</v>
          </cell>
          <cell r="N118">
            <v>23017.581599999998</v>
          </cell>
        </row>
        <row r="119">
          <cell r="B119" t="str">
            <v>snacks dog Natural Taste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 t="str">
            <v>x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193528</v>
          </cell>
          <cell r="B120" t="str">
            <v>GranataPet Natural Taste Edler Snack Perlhuhn 90g (gyöngytyúk)</v>
          </cell>
          <cell r="C120">
            <v>4260165193528</v>
          </cell>
          <cell r="D120">
            <v>10</v>
          </cell>
          <cell r="E120">
            <v>1.86</v>
          </cell>
          <cell r="F120">
            <v>706.80000000000007</v>
          </cell>
          <cell r="G120">
            <v>897.63600000000008</v>
          </cell>
          <cell r="H120">
            <v>1166.9268000000002</v>
          </cell>
          <cell r="I120">
            <v>1283.6194800000003</v>
          </cell>
          <cell r="J120" t="str">
            <v>x</v>
          </cell>
          <cell r="L120">
            <v>0</v>
          </cell>
          <cell r="M120">
            <v>0</v>
          </cell>
          <cell r="N120">
            <v>11669.268000000002</v>
          </cell>
          <cell r="O120">
            <v>918.84000000000015</v>
          </cell>
          <cell r="P120">
            <v>1010.7240000000003</v>
          </cell>
          <cell r="Q120">
            <v>706.80000000000007</v>
          </cell>
        </row>
        <row r="121">
          <cell r="A121" t="str">
            <v>193528-10</v>
          </cell>
          <cell r="B121" t="str">
            <v>GranataPet Natural Taste Edler Snack Perlhuhn 90g (gyöngytyúk) 10db</v>
          </cell>
          <cell r="C121">
            <v>4260165193528</v>
          </cell>
          <cell r="F121">
            <v>7068.0000000000009</v>
          </cell>
          <cell r="H121">
            <v>11669.268000000002</v>
          </cell>
          <cell r="I121">
            <v>11669.268000000002</v>
          </cell>
          <cell r="J121" t="str">
            <v>x</v>
          </cell>
          <cell r="N121">
            <v>0</v>
          </cell>
          <cell r="O121">
            <v>9188.4000000000015</v>
          </cell>
          <cell r="P121">
            <v>9188.4000000000015</v>
          </cell>
          <cell r="Q121">
            <v>7068.0000000000009</v>
          </cell>
        </row>
        <row r="122">
          <cell r="A122">
            <v>193559</v>
          </cell>
          <cell r="B122" t="str">
            <v>GranataPet Natural Taste Edler Snack Hirsch 90g (szarvas)</v>
          </cell>
          <cell r="C122">
            <v>4260165193559</v>
          </cell>
          <cell r="D122">
            <v>10</v>
          </cell>
          <cell r="E122">
            <v>1.86</v>
          </cell>
          <cell r="F122">
            <v>706.80000000000007</v>
          </cell>
          <cell r="G122">
            <v>897.63600000000008</v>
          </cell>
          <cell r="H122">
            <v>1166.9268000000002</v>
          </cell>
          <cell r="I122">
            <v>1283.6194800000003</v>
          </cell>
          <cell r="J122" t="str">
            <v>x</v>
          </cell>
          <cell r="L122">
            <v>0</v>
          </cell>
          <cell r="M122">
            <v>0</v>
          </cell>
          <cell r="N122">
            <v>11669.268000000002</v>
          </cell>
          <cell r="O122">
            <v>918.84000000000015</v>
          </cell>
          <cell r="P122">
            <v>1010.7240000000003</v>
          </cell>
          <cell r="Q122">
            <v>706.80000000000007</v>
          </cell>
        </row>
        <row r="123">
          <cell r="A123" t="str">
            <v>193559-10</v>
          </cell>
          <cell r="B123" t="str">
            <v>GranataPet Natural Taste Edler Snack Hirsch 90g (szarvas) 10db</v>
          </cell>
          <cell r="C123">
            <v>4260165193559</v>
          </cell>
          <cell r="F123">
            <v>7068.0000000000009</v>
          </cell>
          <cell r="H123">
            <v>11669.268000000002</v>
          </cell>
          <cell r="I123">
            <v>11669.268000000002</v>
          </cell>
          <cell r="J123" t="str">
            <v>x</v>
          </cell>
          <cell r="N123">
            <v>0</v>
          </cell>
          <cell r="O123">
            <v>9188.4000000000015</v>
          </cell>
          <cell r="P123">
            <v>9188.4000000000015</v>
          </cell>
          <cell r="Q123">
            <v>7068.0000000000009</v>
          </cell>
        </row>
        <row r="124">
          <cell r="A124">
            <v>193580</v>
          </cell>
          <cell r="B124" t="str">
            <v>GranataPet Natural Taste Edler Snack Pferd 90g (ló)</v>
          </cell>
          <cell r="C124">
            <v>4260165193580</v>
          </cell>
          <cell r="D124">
            <v>10</v>
          </cell>
          <cell r="E124">
            <v>1.86</v>
          </cell>
          <cell r="F124">
            <v>706.80000000000007</v>
          </cell>
          <cell r="G124">
            <v>897.63600000000008</v>
          </cell>
          <cell r="H124">
            <v>1166.9268000000002</v>
          </cell>
          <cell r="I124">
            <v>1283.6194800000003</v>
          </cell>
          <cell r="J124" t="str">
            <v>x</v>
          </cell>
          <cell r="L124">
            <v>0</v>
          </cell>
          <cell r="M124">
            <v>0</v>
          </cell>
          <cell r="N124">
            <v>11669.268000000002</v>
          </cell>
          <cell r="O124">
            <v>918.84000000000015</v>
          </cell>
          <cell r="P124">
            <v>1010.7240000000003</v>
          </cell>
          <cell r="Q124">
            <v>706.80000000000007</v>
          </cell>
        </row>
        <row r="125">
          <cell r="A125" t="str">
            <v>193580-10</v>
          </cell>
          <cell r="B125" t="str">
            <v>GranataPet Natural Taste Edler Snack Pferd 90g (ló) 10db</v>
          </cell>
          <cell r="C125">
            <v>4260165193580</v>
          </cell>
          <cell r="F125">
            <v>7068.0000000000009</v>
          </cell>
          <cell r="H125">
            <v>11669.268000000002</v>
          </cell>
          <cell r="I125">
            <v>11669.268000000002</v>
          </cell>
          <cell r="J125" t="str">
            <v>x</v>
          </cell>
          <cell r="N125">
            <v>0</v>
          </cell>
          <cell r="O125">
            <v>9188.4000000000015</v>
          </cell>
          <cell r="P125">
            <v>9188.4000000000015</v>
          </cell>
          <cell r="Q125">
            <v>7068.0000000000009</v>
          </cell>
        </row>
        <row r="126">
          <cell r="A126">
            <v>193610</v>
          </cell>
          <cell r="B126" t="str">
            <v>GranataPet Natural Taste Dental Hirsch 70g (szarvas)</v>
          </cell>
          <cell r="C126">
            <v>4260165193610</v>
          </cell>
          <cell r="D126">
            <v>10</v>
          </cell>
          <cell r="E126">
            <v>2.16</v>
          </cell>
          <cell r="F126">
            <v>820.80000000000007</v>
          </cell>
          <cell r="G126">
            <v>1042.4160000000002</v>
          </cell>
          <cell r="H126">
            <v>1355.1408000000004</v>
          </cell>
          <cell r="I126">
            <v>1490.6548800000005</v>
          </cell>
          <cell r="J126" t="str">
            <v>x</v>
          </cell>
          <cell r="L126">
            <v>0</v>
          </cell>
          <cell r="M126">
            <v>0</v>
          </cell>
          <cell r="N126">
            <v>13551.408000000003</v>
          </cell>
          <cell r="O126">
            <v>1067.0400000000002</v>
          </cell>
          <cell r="P126">
            <v>1173.7440000000004</v>
          </cell>
          <cell r="Q126">
            <v>820.80000000000007</v>
          </cell>
        </row>
        <row r="127">
          <cell r="A127" t="str">
            <v>193610-10</v>
          </cell>
          <cell r="B127" t="str">
            <v>GranataPet Natural Taste Dental Hirsch 70g (szarvas) 10db</v>
          </cell>
          <cell r="C127">
            <v>4260165193610</v>
          </cell>
          <cell r="F127">
            <v>8208</v>
          </cell>
          <cell r="H127">
            <v>13551.408000000003</v>
          </cell>
          <cell r="I127">
            <v>13551.408000000003</v>
          </cell>
          <cell r="J127" t="str">
            <v>x</v>
          </cell>
          <cell r="N127">
            <v>0</v>
          </cell>
          <cell r="O127">
            <v>10670.400000000001</v>
          </cell>
          <cell r="P127">
            <v>10670.400000000001</v>
          </cell>
          <cell r="Q127">
            <v>8208</v>
          </cell>
        </row>
        <row r="128">
          <cell r="A128">
            <v>193641</v>
          </cell>
          <cell r="B128" t="str">
            <v>GranataPet Natural Taste Dental Rind 70g (marhahús)</v>
          </cell>
          <cell r="C128">
            <v>4260165193641</v>
          </cell>
          <cell r="D128">
            <v>10</v>
          </cell>
          <cell r="E128">
            <v>2.16</v>
          </cell>
          <cell r="F128">
            <v>820.80000000000007</v>
          </cell>
          <cell r="G128">
            <v>1042.4160000000002</v>
          </cell>
          <cell r="H128">
            <v>1355.1408000000004</v>
          </cell>
          <cell r="I128">
            <v>1490.6548800000005</v>
          </cell>
          <cell r="J128" t="str">
            <v>x</v>
          </cell>
          <cell r="L128">
            <v>0</v>
          </cell>
          <cell r="M128">
            <v>0</v>
          </cell>
          <cell r="N128">
            <v>13551.408000000003</v>
          </cell>
          <cell r="O128">
            <v>1067.0400000000002</v>
          </cell>
          <cell r="P128">
            <v>1173.7440000000004</v>
          </cell>
          <cell r="Q128">
            <v>820.80000000000007</v>
          </cell>
        </row>
        <row r="129">
          <cell r="A129" t="str">
            <v>193641-10</v>
          </cell>
          <cell r="B129" t="str">
            <v>GranataPet Natural Taste Dental Rind 70g (marhahús) 10db</v>
          </cell>
          <cell r="C129">
            <v>4260165193641</v>
          </cell>
          <cell r="F129">
            <v>8208</v>
          </cell>
          <cell r="H129">
            <v>13551.408000000003</v>
          </cell>
          <cell r="I129">
            <v>13551.408000000003</v>
          </cell>
          <cell r="J129" t="str">
            <v>x</v>
          </cell>
          <cell r="N129">
            <v>0</v>
          </cell>
          <cell r="O129">
            <v>10670.400000000001</v>
          </cell>
          <cell r="P129">
            <v>10670.400000000001</v>
          </cell>
          <cell r="Q129">
            <v>8208</v>
          </cell>
        </row>
        <row r="130">
          <cell r="B130" t="str">
            <v xml:space="preserve">snacks dog Snack Attack 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193405</v>
          </cell>
          <cell r="B131" t="str">
            <v>Snack`Attack Lamm 100g (lamb)</v>
          </cell>
          <cell r="C131">
            <v>4260165193405</v>
          </cell>
          <cell r="D131">
            <v>8</v>
          </cell>
          <cell r="E131">
            <v>1.57</v>
          </cell>
          <cell r="F131">
            <v>580.9</v>
          </cell>
          <cell r="G131">
            <v>737.74299999999994</v>
          </cell>
          <cell r="H131">
            <v>959.06589999999994</v>
          </cell>
          <cell r="I131">
            <v>1054.9724900000001</v>
          </cell>
          <cell r="L131">
            <v>0</v>
          </cell>
          <cell r="M131">
            <v>0</v>
          </cell>
          <cell r="N131">
            <v>7672.5271999999995</v>
          </cell>
        </row>
        <row r="132">
          <cell r="A132">
            <v>193436</v>
          </cell>
          <cell r="B132" t="str">
            <v>Snack`Attack Huhn 100g (chicken)</v>
          </cell>
          <cell r="C132">
            <v>4260165193436</v>
          </cell>
          <cell r="D132">
            <v>8</v>
          </cell>
          <cell r="E132">
            <v>1.57</v>
          </cell>
          <cell r="F132">
            <v>580.9</v>
          </cell>
          <cell r="G132">
            <v>737.74299999999994</v>
          </cell>
          <cell r="H132">
            <v>959.06589999999994</v>
          </cell>
          <cell r="I132">
            <v>1054.9724900000001</v>
          </cell>
          <cell r="L132">
            <v>0</v>
          </cell>
          <cell r="M132">
            <v>0</v>
          </cell>
          <cell r="N132">
            <v>7672.5271999999995</v>
          </cell>
        </row>
        <row r="133">
          <cell r="A133">
            <v>193467</v>
          </cell>
          <cell r="B133" t="str">
            <v>Snack`Attack Wild 100g (venison)</v>
          </cell>
          <cell r="C133">
            <v>4260165193467</v>
          </cell>
          <cell r="D133">
            <v>8</v>
          </cell>
          <cell r="E133">
            <v>1.57</v>
          </cell>
          <cell r="F133">
            <v>580.9</v>
          </cell>
          <cell r="G133">
            <v>737.74299999999994</v>
          </cell>
          <cell r="H133">
            <v>959.06589999999994</v>
          </cell>
          <cell r="I133">
            <v>1054.9724900000001</v>
          </cell>
          <cell r="L133">
            <v>0</v>
          </cell>
          <cell r="M133">
            <v>0</v>
          </cell>
          <cell r="N133">
            <v>7672.5271999999995</v>
          </cell>
        </row>
        <row r="134">
          <cell r="A134">
            <v>193498</v>
          </cell>
          <cell r="B134" t="str">
            <v>Snack`Attack Fisch 100g (fish)</v>
          </cell>
          <cell r="C134">
            <v>4260165193498</v>
          </cell>
          <cell r="D134">
            <v>8</v>
          </cell>
          <cell r="E134">
            <v>1.57</v>
          </cell>
          <cell r="F134">
            <v>580.9</v>
          </cell>
          <cell r="G134">
            <v>737.74299999999994</v>
          </cell>
          <cell r="H134">
            <v>959.06589999999994</v>
          </cell>
          <cell r="I134">
            <v>1054.9724900000001</v>
          </cell>
          <cell r="L134">
            <v>0</v>
          </cell>
          <cell r="M134">
            <v>0</v>
          </cell>
          <cell r="N134">
            <v>7672.5271999999995</v>
          </cell>
        </row>
        <row r="135">
          <cell r="B135" t="str">
            <v>wet food cat Filet a la carte 85g cup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192293</v>
          </cell>
          <cell r="B136" t="str">
            <v xml:space="preserve">Filet à la carte duck &amp; chicken 85g </v>
          </cell>
          <cell r="C136">
            <v>4260165192293</v>
          </cell>
          <cell r="D136">
            <v>6</v>
          </cell>
          <cell r="E136">
            <v>0.89</v>
          </cell>
          <cell r="F136">
            <v>329.3</v>
          </cell>
          <cell r="G136">
            <v>418.21100000000001</v>
          </cell>
          <cell r="H136">
            <v>543.67430000000002</v>
          </cell>
          <cell r="I136">
            <v>598.04173000000003</v>
          </cell>
          <cell r="L136">
            <v>0</v>
          </cell>
          <cell r="M136">
            <v>0</v>
          </cell>
          <cell r="N136">
            <v>3262.0457999999999</v>
          </cell>
        </row>
        <row r="137">
          <cell r="A137">
            <v>192323</v>
          </cell>
          <cell r="B137" t="str">
            <v xml:space="preserve">Filet à la carte tuna &amp; turkey 85g </v>
          </cell>
          <cell r="C137">
            <v>4260165192323</v>
          </cell>
          <cell r="D137">
            <v>6</v>
          </cell>
          <cell r="E137">
            <v>0.89</v>
          </cell>
          <cell r="F137">
            <v>329.3</v>
          </cell>
          <cell r="G137">
            <v>418.21100000000001</v>
          </cell>
          <cell r="H137">
            <v>543.67430000000002</v>
          </cell>
          <cell r="I137">
            <v>598.04173000000003</v>
          </cell>
          <cell r="L137">
            <v>0</v>
          </cell>
          <cell r="M137">
            <v>0</v>
          </cell>
          <cell r="N137">
            <v>3262.0457999999999</v>
          </cell>
        </row>
        <row r="138">
          <cell r="A138">
            <v>192354</v>
          </cell>
          <cell r="B138" t="str">
            <v xml:space="preserve">Filet à la carte chicken &amp; coney 85g </v>
          </cell>
          <cell r="C138">
            <v>4260165192354</v>
          </cell>
          <cell r="D138">
            <v>6</v>
          </cell>
          <cell r="E138">
            <v>0.89</v>
          </cell>
          <cell r="F138">
            <v>329.3</v>
          </cell>
          <cell r="G138">
            <v>418.21100000000001</v>
          </cell>
          <cell r="H138">
            <v>543.67430000000002</v>
          </cell>
          <cell r="I138">
            <v>598.04173000000003</v>
          </cell>
          <cell r="L138">
            <v>0</v>
          </cell>
          <cell r="M138">
            <v>0</v>
          </cell>
          <cell r="N138">
            <v>3262.0457999999999</v>
          </cell>
        </row>
        <row r="139">
          <cell r="A139">
            <v>192385</v>
          </cell>
          <cell r="B139" t="str">
            <v xml:space="preserve">Filet à la carte chicken PUR 85g </v>
          </cell>
          <cell r="C139">
            <v>4260165192385</v>
          </cell>
          <cell r="D139">
            <v>6</v>
          </cell>
          <cell r="E139">
            <v>0.89</v>
          </cell>
          <cell r="F139">
            <v>329.3</v>
          </cell>
          <cell r="G139">
            <v>418.21100000000001</v>
          </cell>
          <cell r="H139">
            <v>543.67430000000002</v>
          </cell>
          <cell r="I139">
            <v>598.04173000000003</v>
          </cell>
          <cell r="L139">
            <v>0</v>
          </cell>
          <cell r="M139">
            <v>0</v>
          </cell>
          <cell r="N139">
            <v>3262.0457999999999</v>
          </cell>
        </row>
        <row r="140">
          <cell r="B140" t="str">
            <v>wet food cat DeliCatessen 85g pouch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x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197540</v>
          </cell>
          <cell r="B141" t="str">
            <v xml:space="preserve">Delicatessen Pouch Wild &amp; Thunfisch 85g (venison &amp; tuna)   </v>
          </cell>
          <cell r="C141">
            <v>4260165197540</v>
          </cell>
          <cell r="D141">
            <v>6</v>
          </cell>
          <cell r="E141">
            <v>0.76</v>
          </cell>
          <cell r="F141">
            <v>281.2</v>
          </cell>
          <cell r="G141">
            <v>357.12399999999997</v>
          </cell>
          <cell r="H141">
            <v>464.26119999999997</v>
          </cell>
          <cell r="I141">
            <v>510.68732</v>
          </cell>
          <cell r="L141">
            <v>0</v>
          </cell>
          <cell r="M141">
            <v>0</v>
          </cell>
          <cell r="N141">
            <v>2785.5672</v>
          </cell>
        </row>
        <row r="142">
          <cell r="A142">
            <v>197564</v>
          </cell>
          <cell r="B142" t="str">
            <v>Delicatessen Pouch Pute &amp; Shrimps 85g (turkey &amp; shrimps)</v>
          </cell>
          <cell r="C142">
            <v>4260165197564</v>
          </cell>
          <cell r="D142">
            <v>6</v>
          </cell>
          <cell r="E142">
            <v>0.76</v>
          </cell>
          <cell r="F142">
            <v>281.2</v>
          </cell>
          <cell r="G142">
            <v>357.12399999999997</v>
          </cell>
          <cell r="H142">
            <v>464.26119999999997</v>
          </cell>
          <cell r="I142">
            <v>510.68732</v>
          </cell>
          <cell r="L142">
            <v>0</v>
          </cell>
          <cell r="M142">
            <v>0</v>
          </cell>
          <cell r="N142">
            <v>2785.5672</v>
          </cell>
        </row>
        <row r="143">
          <cell r="A143">
            <v>197588</v>
          </cell>
          <cell r="B143" t="str">
            <v>Delicatessen Pouch Fasan &amp; Kaninchen 85g (pheasant &amp; coney)</v>
          </cell>
          <cell r="C143">
            <v>4260165197588</v>
          </cell>
          <cell r="D143">
            <v>6</v>
          </cell>
          <cell r="E143">
            <v>0.76</v>
          </cell>
          <cell r="F143">
            <v>281.2</v>
          </cell>
          <cell r="G143">
            <v>357.12399999999997</v>
          </cell>
          <cell r="H143">
            <v>464.26119999999997</v>
          </cell>
          <cell r="I143">
            <v>510.68732</v>
          </cell>
          <cell r="L143">
            <v>0</v>
          </cell>
          <cell r="M143">
            <v>0</v>
          </cell>
          <cell r="N143">
            <v>2785.5672</v>
          </cell>
        </row>
        <row r="144">
          <cell r="A144">
            <v>197601</v>
          </cell>
          <cell r="B144" t="str">
            <v>GranataPet Delicatessen Pouch lazac és pulyka 85g</v>
          </cell>
          <cell r="C144">
            <v>4260165197601</v>
          </cell>
          <cell r="D144">
            <v>6</v>
          </cell>
          <cell r="E144">
            <v>0.76</v>
          </cell>
          <cell r="F144">
            <v>288.8</v>
          </cell>
          <cell r="G144">
            <v>366.77600000000001</v>
          </cell>
          <cell r="H144">
            <v>476.80880000000002</v>
          </cell>
          <cell r="I144">
            <v>524.48968000000002</v>
          </cell>
          <cell r="J144" t="str">
            <v>x</v>
          </cell>
          <cell r="L144">
            <v>0</v>
          </cell>
          <cell r="M144">
            <v>0</v>
          </cell>
          <cell r="N144">
            <v>2860.8528000000001</v>
          </cell>
          <cell r="O144">
            <v>375.44</v>
          </cell>
          <cell r="P144">
            <v>412.98400000000004</v>
          </cell>
          <cell r="Q144">
            <v>288.8</v>
          </cell>
        </row>
        <row r="145">
          <cell r="A145" t="str">
            <v>197601-6</v>
          </cell>
          <cell r="B145" t="str">
            <v>GranataPet Delicatessen Pouch lazac és pulyka 85g 6db</v>
          </cell>
          <cell r="C145">
            <v>4260165197601</v>
          </cell>
          <cell r="F145">
            <v>1732.8000000000002</v>
          </cell>
          <cell r="H145">
            <v>2860.8528000000001</v>
          </cell>
          <cell r="I145">
            <v>2860.8528000000001</v>
          </cell>
          <cell r="J145" t="str">
            <v>x</v>
          </cell>
          <cell r="N145">
            <v>0</v>
          </cell>
          <cell r="O145">
            <v>2252.64</v>
          </cell>
          <cell r="P145">
            <v>2252.64</v>
          </cell>
          <cell r="Q145">
            <v>1732.8000000000002</v>
          </cell>
        </row>
        <row r="146">
          <cell r="A146">
            <v>197625</v>
          </cell>
          <cell r="B146" t="str">
            <v>GranataPet Delicatessen Pouch tonhal és kacsa 85g</v>
          </cell>
          <cell r="C146">
            <v>4260165197625</v>
          </cell>
          <cell r="D146">
            <v>6</v>
          </cell>
          <cell r="E146">
            <v>0.76</v>
          </cell>
          <cell r="F146">
            <v>288.8</v>
          </cell>
          <cell r="G146">
            <v>366.77600000000001</v>
          </cell>
          <cell r="H146">
            <v>476.80880000000002</v>
          </cell>
          <cell r="I146">
            <v>524.48968000000002</v>
          </cell>
          <cell r="J146" t="str">
            <v>x</v>
          </cell>
          <cell r="L146">
            <v>0</v>
          </cell>
          <cell r="M146">
            <v>0</v>
          </cell>
          <cell r="N146">
            <v>2860.8528000000001</v>
          </cell>
          <cell r="O146">
            <v>375.44</v>
          </cell>
          <cell r="P146">
            <v>412.98400000000004</v>
          </cell>
          <cell r="Q146">
            <v>288.8</v>
          </cell>
        </row>
        <row r="147">
          <cell r="A147" t="str">
            <v>197625-6</v>
          </cell>
          <cell r="B147" t="str">
            <v>GranataPet Delicatessen Pouch tonhal és kacsa 85g 6db</v>
          </cell>
          <cell r="C147">
            <v>4260165197625</v>
          </cell>
          <cell r="F147">
            <v>1732.8000000000002</v>
          </cell>
          <cell r="H147">
            <v>2860.8528000000001</v>
          </cell>
          <cell r="I147">
            <v>2860.8528000000001</v>
          </cell>
          <cell r="J147" t="str">
            <v>x</v>
          </cell>
          <cell r="N147">
            <v>0</v>
          </cell>
          <cell r="O147">
            <v>2252.64</v>
          </cell>
          <cell r="P147">
            <v>2252.64</v>
          </cell>
          <cell r="Q147">
            <v>1732.8000000000002</v>
          </cell>
        </row>
        <row r="148">
          <cell r="A148">
            <v>197649</v>
          </cell>
          <cell r="B148" t="str">
            <v>GranataPet Delicatessen Pouch kacsa és baromfi 85g</v>
          </cell>
          <cell r="C148">
            <v>4260165197649</v>
          </cell>
          <cell r="D148">
            <v>6</v>
          </cell>
          <cell r="E148">
            <v>0.76</v>
          </cell>
          <cell r="F148">
            <v>288.8</v>
          </cell>
          <cell r="G148">
            <v>366.77600000000001</v>
          </cell>
          <cell r="H148">
            <v>476.80880000000002</v>
          </cell>
          <cell r="I148">
            <v>524.48968000000002</v>
          </cell>
          <cell r="J148" t="str">
            <v>x</v>
          </cell>
          <cell r="L148">
            <v>0</v>
          </cell>
          <cell r="M148">
            <v>0</v>
          </cell>
          <cell r="N148">
            <v>2860.8528000000001</v>
          </cell>
          <cell r="O148">
            <v>375.44</v>
          </cell>
          <cell r="P148">
            <v>412.98400000000004</v>
          </cell>
          <cell r="Q148">
            <v>288.8</v>
          </cell>
        </row>
        <row r="149">
          <cell r="A149" t="str">
            <v>197649-6</v>
          </cell>
          <cell r="B149" t="str">
            <v>GranataPet Delicatessen Pouch kacsa és baromfi 85g 6db</v>
          </cell>
          <cell r="C149">
            <v>4260165197649</v>
          </cell>
          <cell r="F149">
            <v>1732.8000000000002</v>
          </cell>
          <cell r="H149">
            <v>2860.8528000000001</v>
          </cell>
          <cell r="I149">
            <v>2860.8528000000001</v>
          </cell>
          <cell r="J149" t="str">
            <v>x</v>
          </cell>
          <cell r="N149">
            <v>0</v>
          </cell>
          <cell r="O149">
            <v>2252.64</v>
          </cell>
          <cell r="P149">
            <v>2252.64</v>
          </cell>
          <cell r="Q149">
            <v>1732.8000000000002</v>
          </cell>
        </row>
        <row r="150">
          <cell r="A150">
            <v>197663</v>
          </cell>
          <cell r="B150" t="str">
            <v>GranataPet Delicatessen Pouch bárány és pulyka 85g</v>
          </cell>
          <cell r="C150">
            <v>4260165197663</v>
          </cell>
          <cell r="D150">
            <v>6</v>
          </cell>
          <cell r="E150">
            <v>0.76</v>
          </cell>
          <cell r="F150">
            <v>288.8</v>
          </cell>
          <cell r="G150">
            <v>366.77600000000001</v>
          </cell>
          <cell r="H150">
            <v>476.80880000000002</v>
          </cell>
          <cell r="I150">
            <v>524.48968000000002</v>
          </cell>
          <cell r="J150" t="str">
            <v>x</v>
          </cell>
          <cell r="L150">
            <v>0</v>
          </cell>
          <cell r="M150">
            <v>0</v>
          </cell>
          <cell r="N150">
            <v>2860.8528000000001</v>
          </cell>
          <cell r="O150">
            <v>375.44</v>
          </cell>
          <cell r="P150">
            <v>412.98400000000004</v>
          </cell>
          <cell r="Q150">
            <v>288.8</v>
          </cell>
        </row>
        <row r="151">
          <cell r="A151" t="str">
            <v>197663-6</v>
          </cell>
          <cell r="B151" t="str">
            <v>GranataPet Delicatessen Pouch bárány és pulyka 85g 6db</v>
          </cell>
          <cell r="C151">
            <v>4260165197663</v>
          </cell>
          <cell r="F151">
            <v>1732.8000000000002</v>
          </cell>
          <cell r="H151">
            <v>2860.8528000000001</v>
          </cell>
          <cell r="I151">
            <v>2860.8528000000001</v>
          </cell>
          <cell r="J151" t="str">
            <v>x</v>
          </cell>
          <cell r="N151">
            <v>0</v>
          </cell>
          <cell r="O151">
            <v>2252.64</v>
          </cell>
          <cell r="P151">
            <v>2252.64</v>
          </cell>
          <cell r="Q151">
            <v>1732.8000000000002</v>
          </cell>
        </row>
        <row r="152">
          <cell r="A152">
            <v>197687</v>
          </cell>
          <cell r="B152" t="str">
            <v>GranataPet Delicatessen Pouch lazac és tenger gyümölcsei 85g</v>
          </cell>
          <cell r="C152">
            <v>4260165197687</v>
          </cell>
          <cell r="D152">
            <v>6</v>
          </cell>
          <cell r="E152">
            <v>0.76</v>
          </cell>
          <cell r="F152">
            <v>288.8</v>
          </cell>
          <cell r="G152">
            <v>366.77600000000001</v>
          </cell>
          <cell r="H152">
            <v>476.80880000000002</v>
          </cell>
          <cell r="I152">
            <v>524.48968000000002</v>
          </cell>
          <cell r="J152" t="str">
            <v>x</v>
          </cell>
          <cell r="L152">
            <v>0</v>
          </cell>
          <cell r="M152">
            <v>0</v>
          </cell>
          <cell r="N152">
            <v>2860.8528000000001</v>
          </cell>
          <cell r="O152">
            <v>375.44</v>
          </cell>
          <cell r="P152">
            <v>412.98400000000004</v>
          </cell>
          <cell r="Q152">
            <v>288.8</v>
          </cell>
        </row>
        <row r="153">
          <cell r="A153" t="str">
            <v>197687-6</v>
          </cell>
          <cell r="B153" t="str">
            <v>GranataPet Delicatessen Pouch lazac és tenger gyümölcsei 85g 6db</v>
          </cell>
          <cell r="C153">
            <v>4260165197687</v>
          </cell>
          <cell r="F153">
            <v>1732.8000000000002</v>
          </cell>
          <cell r="H153">
            <v>2860.8528000000001</v>
          </cell>
          <cell r="I153">
            <v>2860.8528000000001</v>
          </cell>
          <cell r="J153" t="str">
            <v>x</v>
          </cell>
          <cell r="N153">
            <v>0</v>
          </cell>
          <cell r="O153">
            <v>2252.64</v>
          </cell>
          <cell r="P153">
            <v>2252.64</v>
          </cell>
          <cell r="Q153">
            <v>1732.8000000000002</v>
          </cell>
        </row>
        <row r="154">
          <cell r="A154">
            <v>197700</v>
          </cell>
          <cell r="B154" t="str">
            <v>GranataPet Delicatessen Pouch borjú és nyúl 85g</v>
          </cell>
          <cell r="C154">
            <v>4260165197700</v>
          </cell>
          <cell r="D154">
            <v>6</v>
          </cell>
          <cell r="E154">
            <v>0.76</v>
          </cell>
          <cell r="F154">
            <v>288.8</v>
          </cell>
          <cell r="G154">
            <v>366.77600000000001</v>
          </cell>
          <cell r="H154">
            <v>476.80880000000002</v>
          </cell>
          <cell r="I154">
            <v>524.48968000000002</v>
          </cell>
          <cell r="J154" t="str">
            <v>x</v>
          </cell>
          <cell r="L154">
            <v>0</v>
          </cell>
          <cell r="M154">
            <v>0</v>
          </cell>
          <cell r="N154">
            <v>2860.8528000000001</v>
          </cell>
          <cell r="O154">
            <v>375.44</v>
          </cell>
          <cell r="P154">
            <v>412.98400000000004</v>
          </cell>
          <cell r="Q154">
            <v>288.8</v>
          </cell>
        </row>
        <row r="155">
          <cell r="A155" t="str">
            <v>197700-6</v>
          </cell>
          <cell r="B155" t="str">
            <v>GranataPet Delicatessen Pouch borjú és nyúl 85g 6db</v>
          </cell>
          <cell r="C155">
            <v>4260165197700</v>
          </cell>
          <cell r="F155">
            <v>1732.8000000000002</v>
          </cell>
          <cell r="H155">
            <v>2860.8528000000001</v>
          </cell>
          <cell r="I155">
            <v>2860.8528000000001</v>
          </cell>
          <cell r="J155" t="str">
            <v>x</v>
          </cell>
          <cell r="N155">
            <v>0</v>
          </cell>
          <cell r="O155">
            <v>2252.64</v>
          </cell>
          <cell r="P155">
            <v>2252.64</v>
          </cell>
          <cell r="Q155">
            <v>1732.8000000000002</v>
          </cell>
        </row>
        <row r="156">
          <cell r="A156">
            <v>197724</v>
          </cell>
          <cell r="B156" t="str">
            <v>GranataPet Delicatessen Pouch pulyka és fácán 85g</v>
          </cell>
          <cell r="C156">
            <v>4260165197724</v>
          </cell>
          <cell r="D156">
            <v>6</v>
          </cell>
          <cell r="E156">
            <v>0.76</v>
          </cell>
          <cell r="F156">
            <v>288.8</v>
          </cell>
          <cell r="G156">
            <v>366.77600000000001</v>
          </cell>
          <cell r="H156">
            <v>476.80880000000002</v>
          </cell>
          <cell r="I156">
            <v>524.48968000000002</v>
          </cell>
          <cell r="J156" t="str">
            <v>x</v>
          </cell>
          <cell r="L156">
            <v>0</v>
          </cell>
          <cell r="M156">
            <v>0</v>
          </cell>
          <cell r="N156">
            <v>2860.8528000000001</v>
          </cell>
          <cell r="O156">
            <v>375.44</v>
          </cell>
          <cell r="P156">
            <v>412.98400000000004</v>
          </cell>
          <cell r="Q156">
            <v>288.8</v>
          </cell>
        </row>
        <row r="157">
          <cell r="A157" t="str">
            <v>197724-6</v>
          </cell>
          <cell r="B157" t="str">
            <v>GranataPet Delicatessen Pouch pulyka és fácán 85g 6db</v>
          </cell>
          <cell r="C157">
            <v>4260165197724</v>
          </cell>
          <cell r="F157">
            <v>1732.8000000000002</v>
          </cell>
          <cell r="H157">
            <v>2860.8528000000001</v>
          </cell>
          <cell r="I157">
            <v>2860.8528000000001</v>
          </cell>
          <cell r="J157" t="str">
            <v>x</v>
          </cell>
          <cell r="N157">
            <v>0</v>
          </cell>
          <cell r="O157">
            <v>2252.64</v>
          </cell>
          <cell r="P157">
            <v>2252.64</v>
          </cell>
          <cell r="Q157">
            <v>1732.8000000000002</v>
          </cell>
        </row>
        <row r="158">
          <cell r="A158">
            <v>197748</v>
          </cell>
          <cell r="B158" t="str">
            <v>Delicatessen Pouch Wild PUR 85g (venison PUR)</v>
          </cell>
          <cell r="C158">
            <v>4260165197748</v>
          </cell>
          <cell r="D158">
            <v>6</v>
          </cell>
          <cell r="E158">
            <v>0.76</v>
          </cell>
          <cell r="F158">
            <v>281.2</v>
          </cell>
          <cell r="G158">
            <v>357.12399999999997</v>
          </cell>
          <cell r="H158">
            <v>464.26119999999997</v>
          </cell>
          <cell r="I158">
            <v>510.68732</v>
          </cell>
          <cell r="L158">
            <v>0</v>
          </cell>
          <cell r="M158">
            <v>0</v>
          </cell>
          <cell r="N158">
            <v>2785.5672</v>
          </cell>
        </row>
        <row r="159">
          <cell r="A159">
            <v>197762</v>
          </cell>
          <cell r="B159" t="str">
            <v>Delicatessen Pouch Lachs PUR 85g (salmon PUR)</v>
          </cell>
          <cell r="C159">
            <v>4260165197762</v>
          </cell>
          <cell r="D159">
            <v>6</v>
          </cell>
          <cell r="E159">
            <v>0.76</v>
          </cell>
          <cell r="F159">
            <v>281.2</v>
          </cell>
          <cell r="G159">
            <v>357.12399999999997</v>
          </cell>
          <cell r="H159">
            <v>464.26119999999997</v>
          </cell>
          <cell r="I159">
            <v>510.68732</v>
          </cell>
          <cell r="L159">
            <v>0</v>
          </cell>
          <cell r="M159">
            <v>0</v>
          </cell>
          <cell r="N159">
            <v>2785.5672</v>
          </cell>
        </row>
        <row r="160">
          <cell r="A160">
            <v>197786</v>
          </cell>
          <cell r="B160" t="str">
            <v>Delicatessen Pouch Huhn PUR 85g (chicken PUR)</v>
          </cell>
          <cell r="C160">
            <v>4260165197786</v>
          </cell>
          <cell r="D160">
            <v>6</v>
          </cell>
          <cell r="E160">
            <v>0.76</v>
          </cell>
          <cell r="F160">
            <v>281.2</v>
          </cell>
          <cell r="G160">
            <v>357.12399999999997</v>
          </cell>
          <cell r="H160">
            <v>464.26119999999997</v>
          </cell>
          <cell r="I160">
            <v>510.68732</v>
          </cell>
          <cell r="L160">
            <v>0</v>
          </cell>
          <cell r="M160">
            <v>0</v>
          </cell>
          <cell r="N160">
            <v>2785.5672</v>
          </cell>
        </row>
        <row r="161">
          <cell r="A161">
            <v>197809</v>
          </cell>
          <cell r="B161" t="str">
            <v>Delicatessen Pouch Kalb PUR 85g (veal PUR)</v>
          </cell>
          <cell r="C161">
            <v>4260165197809</v>
          </cell>
          <cell r="D161">
            <v>6</v>
          </cell>
          <cell r="E161">
            <v>0.76</v>
          </cell>
          <cell r="F161">
            <v>281.2</v>
          </cell>
          <cell r="G161">
            <v>357.12399999999997</v>
          </cell>
          <cell r="H161">
            <v>464.26119999999997</v>
          </cell>
          <cell r="I161">
            <v>510.68732</v>
          </cell>
          <cell r="L161">
            <v>0</v>
          </cell>
          <cell r="M161">
            <v>0</v>
          </cell>
          <cell r="N161">
            <v>2785.5672</v>
          </cell>
        </row>
        <row r="162">
          <cell r="A162">
            <v>197823</v>
          </cell>
          <cell r="B162" t="str">
            <v>GranataPet Delicatessen Pouch Kitten szárnyas 85g</v>
          </cell>
          <cell r="C162">
            <v>4260165197823</v>
          </cell>
          <cell r="D162">
            <v>6</v>
          </cell>
          <cell r="E162">
            <v>0.76</v>
          </cell>
          <cell r="F162">
            <v>288.8</v>
          </cell>
          <cell r="G162">
            <v>366.77600000000001</v>
          </cell>
          <cell r="H162">
            <v>476.80880000000002</v>
          </cell>
          <cell r="I162">
            <v>524.48968000000002</v>
          </cell>
          <cell r="J162" t="str">
            <v>x</v>
          </cell>
          <cell r="L162">
            <v>0</v>
          </cell>
          <cell r="M162">
            <v>0</v>
          </cell>
          <cell r="N162">
            <v>2860.8528000000001</v>
          </cell>
          <cell r="O162">
            <v>375.44</v>
          </cell>
          <cell r="P162">
            <v>412.98400000000004</v>
          </cell>
          <cell r="Q162">
            <v>288.8</v>
          </cell>
        </row>
        <row r="163">
          <cell r="A163" t="str">
            <v>197823-6</v>
          </cell>
          <cell r="B163" t="str">
            <v>GranataPet Delicatessen Pouch Kitten szárnyas 85g 6db</v>
          </cell>
          <cell r="C163">
            <v>4260165197823</v>
          </cell>
          <cell r="F163">
            <v>1732.8000000000002</v>
          </cell>
          <cell r="H163">
            <v>2860.8528000000001</v>
          </cell>
          <cell r="I163">
            <v>2860.8528000000001</v>
          </cell>
          <cell r="J163" t="str">
            <v>x</v>
          </cell>
          <cell r="N163">
            <v>0</v>
          </cell>
          <cell r="O163">
            <v>2252.64</v>
          </cell>
          <cell r="P163">
            <v>2252.64</v>
          </cell>
          <cell r="Q163">
            <v>1732.8000000000002</v>
          </cell>
        </row>
        <row r="164">
          <cell r="B164" t="str">
            <v>wet food cat DeliCatessen 200g cans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str">
            <v>x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197847</v>
          </cell>
          <cell r="B165" t="str">
            <v>Delicatessen Dose Wild &amp; Thunfisch 200 g (venison &amp; tuna)</v>
          </cell>
          <cell r="C165">
            <v>4260165197847</v>
          </cell>
          <cell r="D165">
            <v>6</v>
          </cell>
          <cell r="E165">
            <v>0.99</v>
          </cell>
          <cell r="F165">
            <v>366.3</v>
          </cell>
          <cell r="G165">
            <v>465.20100000000002</v>
          </cell>
          <cell r="H165">
            <v>604.76130000000001</v>
          </cell>
          <cell r="I165">
            <v>665.23743000000002</v>
          </cell>
          <cell r="L165">
            <v>0</v>
          </cell>
          <cell r="M165">
            <v>0</v>
          </cell>
          <cell r="N165">
            <v>3628.5677999999998</v>
          </cell>
        </row>
        <row r="166">
          <cell r="A166">
            <v>197861</v>
          </cell>
          <cell r="B166" t="str">
            <v>Delicatessen Dose Pute &amp; Shrimps 200 g (turkey &amp; shrimps)</v>
          </cell>
          <cell r="C166">
            <v>4260165197861</v>
          </cell>
          <cell r="D166">
            <v>6</v>
          </cell>
          <cell r="E166">
            <v>0.99</v>
          </cell>
          <cell r="F166">
            <v>366.3</v>
          </cell>
          <cell r="G166">
            <v>465.20100000000002</v>
          </cell>
          <cell r="H166">
            <v>604.76130000000001</v>
          </cell>
          <cell r="I166">
            <v>665.23743000000002</v>
          </cell>
          <cell r="L166">
            <v>0</v>
          </cell>
          <cell r="M166">
            <v>0</v>
          </cell>
          <cell r="N166">
            <v>3628.5677999999998</v>
          </cell>
        </row>
        <row r="167">
          <cell r="A167">
            <v>197885</v>
          </cell>
          <cell r="B167" t="str">
            <v>Delicatessen Dose Fasan &amp; Kaninchen 200 g (pheasant &amp; coney)</v>
          </cell>
          <cell r="C167">
            <v>4260165197885</v>
          </cell>
          <cell r="D167">
            <v>6</v>
          </cell>
          <cell r="E167">
            <v>0.99</v>
          </cell>
          <cell r="F167">
            <v>366.3</v>
          </cell>
          <cell r="G167">
            <v>465.20100000000002</v>
          </cell>
          <cell r="H167">
            <v>604.76130000000001</v>
          </cell>
          <cell r="I167">
            <v>665.23743000000002</v>
          </cell>
          <cell r="L167">
            <v>0</v>
          </cell>
          <cell r="M167">
            <v>0</v>
          </cell>
          <cell r="N167">
            <v>3628.5677999999998</v>
          </cell>
        </row>
        <row r="168">
          <cell r="A168">
            <v>197908</v>
          </cell>
          <cell r="B168" t="str">
            <v>GranataPet Delicatessen konzerv lazac és pulyka konzerv 200g</v>
          </cell>
          <cell r="C168">
            <v>4260165197908</v>
          </cell>
          <cell r="D168">
            <v>6</v>
          </cell>
          <cell r="E168">
            <v>0.99</v>
          </cell>
          <cell r="F168">
            <v>376.2</v>
          </cell>
          <cell r="G168">
            <v>477.774</v>
          </cell>
          <cell r="H168">
            <v>621.10620000000006</v>
          </cell>
          <cell r="I168">
            <v>683.2168200000001</v>
          </cell>
          <cell r="J168" t="str">
            <v>x</v>
          </cell>
          <cell r="L168">
            <v>0</v>
          </cell>
          <cell r="M168">
            <v>0</v>
          </cell>
          <cell r="N168">
            <v>3726.6372000000001</v>
          </cell>
          <cell r="O168">
            <v>489.06000000000006</v>
          </cell>
          <cell r="P168">
            <v>537.96600000000012</v>
          </cell>
          <cell r="Q168">
            <v>376.2</v>
          </cell>
        </row>
        <row r="169">
          <cell r="A169" t="str">
            <v>197908-6</v>
          </cell>
          <cell r="B169" t="str">
            <v>GranataPet Delicatessen konzerv lazac és pulyka konzerv 200g 6db</v>
          </cell>
          <cell r="C169">
            <v>4260165197908</v>
          </cell>
          <cell r="F169">
            <v>2257.1999999999998</v>
          </cell>
          <cell r="H169">
            <v>3726.6372000000001</v>
          </cell>
          <cell r="I169">
            <v>3726.6372000000001</v>
          </cell>
          <cell r="J169" t="str">
            <v>x</v>
          </cell>
          <cell r="N169">
            <v>0</v>
          </cell>
          <cell r="O169">
            <v>2934.36</v>
          </cell>
          <cell r="P169">
            <v>2934.36</v>
          </cell>
          <cell r="Q169">
            <v>2257.1999999999998</v>
          </cell>
        </row>
        <row r="170">
          <cell r="A170">
            <v>197922</v>
          </cell>
          <cell r="B170" t="str">
            <v>GranataPet Delicatessen konzerv tonhal és kacsa 200g</v>
          </cell>
          <cell r="C170">
            <v>4260165197922</v>
          </cell>
          <cell r="D170">
            <v>6</v>
          </cell>
          <cell r="E170">
            <v>0.99</v>
          </cell>
          <cell r="F170">
            <v>376.2</v>
          </cell>
          <cell r="G170">
            <v>477.774</v>
          </cell>
          <cell r="H170">
            <v>621.10620000000006</v>
          </cell>
          <cell r="I170">
            <v>683.2168200000001</v>
          </cell>
          <cell r="J170" t="str">
            <v>x</v>
          </cell>
          <cell r="L170">
            <v>0</v>
          </cell>
          <cell r="M170">
            <v>0</v>
          </cell>
          <cell r="N170">
            <v>3726.6372000000001</v>
          </cell>
          <cell r="O170">
            <v>489.06000000000006</v>
          </cell>
          <cell r="P170">
            <v>537.96600000000012</v>
          </cell>
          <cell r="Q170">
            <v>376.2</v>
          </cell>
        </row>
        <row r="171">
          <cell r="A171" t="str">
            <v>197922-6</v>
          </cell>
          <cell r="B171" t="str">
            <v>GranataPet Delicatessen konzerv tonhal és kacsa 200g 6db</v>
          </cell>
          <cell r="C171">
            <v>4260165197922</v>
          </cell>
          <cell r="F171">
            <v>2257.1999999999998</v>
          </cell>
          <cell r="H171">
            <v>3726.6372000000001</v>
          </cell>
          <cell r="I171">
            <v>3726.6372000000001</v>
          </cell>
          <cell r="J171" t="str">
            <v>x</v>
          </cell>
          <cell r="N171">
            <v>0</v>
          </cell>
          <cell r="O171">
            <v>2934.36</v>
          </cell>
          <cell r="P171">
            <v>2934.36</v>
          </cell>
          <cell r="Q171">
            <v>2257.1999999999998</v>
          </cell>
        </row>
        <row r="172">
          <cell r="A172">
            <v>197946</v>
          </cell>
          <cell r="B172" t="str">
            <v>GranataPet DeliCatessen konzerv kacsa és szárnyas 200g</v>
          </cell>
          <cell r="C172">
            <v>4260165197946</v>
          </cell>
          <cell r="D172">
            <v>6</v>
          </cell>
          <cell r="E172">
            <v>0.99</v>
          </cell>
          <cell r="F172">
            <v>376.2</v>
          </cell>
          <cell r="G172">
            <v>477.774</v>
          </cell>
          <cell r="H172">
            <v>621.10620000000006</v>
          </cell>
          <cell r="I172">
            <v>683.2168200000001</v>
          </cell>
          <cell r="J172" t="str">
            <v>x</v>
          </cell>
          <cell r="L172">
            <v>0</v>
          </cell>
          <cell r="M172">
            <v>0</v>
          </cell>
          <cell r="N172">
            <v>3726.6372000000001</v>
          </cell>
          <cell r="O172">
            <v>489.06000000000006</v>
          </cell>
          <cell r="P172">
            <v>537.96600000000012</v>
          </cell>
          <cell r="Q172">
            <v>376.2</v>
          </cell>
        </row>
        <row r="173">
          <cell r="A173" t="str">
            <v>197946-6</v>
          </cell>
          <cell r="B173" t="str">
            <v>GranataPet DeliCatessen konzerv kacsa és szárnyas 200g 6db</v>
          </cell>
          <cell r="C173">
            <v>4260165197946</v>
          </cell>
          <cell r="F173">
            <v>2257.1999999999998</v>
          </cell>
          <cell r="H173">
            <v>3726.6372000000001</v>
          </cell>
          <cell r="I173">
            <v>3726.6372000000001</v>
          </cell>
          <cell r="J173" t="str">
            <v>x</v>
          </cell>
          <cell r="N173">
            <v>0</v>
          </cell>
          <cell r="O173">
            <v>2934.36</v>
          </cell>
          <cell r="P173">
            <v>2934.36</v>
          </cell>
          <cell r="Q173">
            <v>2257.1999999999998</v>
          </cell>
        </row>
        <row r="174">
          <cell r="A174">
            <v>197960</v>
          </cell>
          <cell r="B174" t="str">
            <v>GranataPet Delicatessen konzerv bárány és pulyka 200g</v>
          </cell>
          <cell r="C174">
            <v>4260165197960</v>
          </cell>
          <cell r="D174">
            <v>6</v>
          </cell>
          <cell r="E174">
            <v>0.99</v>
          </cell>
          <cell r="F174">
            <v>376.2</v>
          </cell>
          <cell r="G174">
            <v>477.774</v>
          </cell>
          <cell r="H174">
            <v>621.10620000000006</v>
          </cell>
          <cell r="I174">
            <v>683.2168200000001</v>
          </cell>
          <cell r="J174" t="str">
            <v>x</v>
          </cell>
          <cell r="L174">
            <v>0</v>
          </cell>
          <cell r="M174">
            <v>0</v>
          </cell>
          <cell r="N174">
            <v>3726.6372000000001</v>
          </cell>
          <cell r="O174">
            <v>489.06000000000006</v>
          </cell>
          <cell r="P174">
            <v>537.96600000000012</v>
          </cell>
          <cell r="Q174">
            <v>376.2</v>
          </cell>
        </row>
        <row r="175">
          <cell r="A175" t="str">
            <v>197960-6</v>
          </cell>
          <cell r="B175" t="str">
            <v>GranataPet Delicatessen konzerv bárány és pulyka 200g 6db</v>
          </cell>
          <cell r="C175">
            <v>4260165197960</v>
          </cell>
          <cell r="F175">
            <v>2257.1999999999998</v>
          </cell>
          <cell r="H175">
            <v>3726.6372000000001</v>
          </cell>
          <cell r="I175">
            <v>3726.6372000000001</v>
          </cell>
          <cell r="J175" t="str">
            <v>x</v>
          </cell>
          <cell r="N175">
            <v>0</v>
          </cell>
          <cell r="O175">
            <v>2934.36</v>
          </cell>
          <cell r="P175">
            <v>2934.36</v>
          </cell>
          <cell r="Q175">
            <v>2257.1999999999998</v>
          </cell>
        </row>
        <row r="176">
          <cell r="A176">
            <v>197984</v>
          </cell>
          <cell r="B176" t="str">
            <v>GranataPet Delicatessen konzerv lazac és tengergyümölcsei 200g</v>
          </cell>
          <cell r="C176">
            <v>4260165197984</v>
          </cell>
          <cell r="D176">
            <v>6</v>
          </cell>
          <cell r="E176">
            <v>0.99</v>
          </cell>
          <cell r="F176">
            <v>376.2</v>
          </cell>
          <cell r="G176">
            <v>477.774</v>
          </cell>
          <cell r="H176">
            <v>621.10620000000006</v>
          </cell>
          <cell r="I176">
            <v>683.2168200000001</v>
          </cell>
          <cell r="J176" t="str">
            <v>x</v>
          </cell>
          <cell r="L176">
            <v>0</v>
          </cell>
          <cell r="M176">
            <v>0</v>
          </cell>
          <cell r="N176">
            <v>3726.6372000000001</v>
          </cell>
          <cell r="O176">
            <v>489.06000000000006</v>
          </cell>
          <cell r="P176">
            <v>537.96600000000012</v>
          </cell>
          <cell r="Q176">
            <v>376.2</v>
          </cell>
        </row>
        <row r="177">
          <cell r="A177" t="str">
            <v>197984-6</v>
          </cell>
          <cell r="B177" t="str">
            <v>GranataPet Delicatessen konzerv lazac és tengergyümölcsei 200g 6db</v>
          </cell>
          <cell r="C177">
            <v>4260165197984</v>
          </cell>
          <cell r="F177">
            <v>2257.1999999999998</v>
          </cell>
          <cell r="H177">
            <v>3726.6372000000001</v>
          </cell>
          <cell r="I177">
            <v>3726.6372000000001</v>
          </cell>
          <cell r="J177" t="str">
            <v>x</v>
          </cell>
          <cell r="N177">
            <v>0</v>
          </cell>
          <cell r="O177">
            <v>2934.36</v>
          </cell>
          <cell r="P177">
            <v>2934.36</v>
          </cell>
          <cell r="Q177">
            <v>2257.1999999999998</v>
          </cell>
        </row>
        <row r="178">
          <cell r="A178">
            <v>198004</v>
          </cell>
          <cell r="B178" t="str">
            <v>GranataPet Delicatessen konzerv borjú és nyúl 200g</v>
          </cell>
          <cell r="C178">
            <v>4260165198004</v>
          </cell>
          <cell r="D178">
            <v>6</v>
          </cell>
          <cell r="E178">
            <v>0.99</v>
          </cell>
          <cell r="F178">
            <v>376.2</v>
          </cell>
          <cell r="G178">
            <v>477.774</v>
          </cell>
          <cell r="H178">
            <v>621.10620000000006</v>
          </cell>
          <cell r="I178">
            <v>683.2168200000001</v>
          </cell>
          <cell r="J178" t="str">
            <v>x</v>
          </cell>
          <cell r="L178">
            <v>0</v>
          </cell>
          <cell r="M178">
            <v>0</v>
          </cell>
          <cell r="N178">
            <v>3726.6372000000001</v>
          </cell>
          <cell r="O178">
            <v>489.06000000000006</v>
          </cell>
          <cell r="P178">
            <v>537.96600000000012</v>
          </cell>
          <cell r="Q178">
            <v>376.2</v>
          </cell>
        </row>
        <row r="179">
          <cell r="A179" t="str">
            <v>198004-6</v>
          </cell>
          <cell r="B179" t="str">
            <v>GranataPet Delicatessen konzerv borjú és nyúl 200g 6db</v>
          </cell>
          <cell r="C179">
            <v>4260165198004</v>
          </cell>
          <cell r="F179">
            <v>2257.1999999999998</v>
          </cell>
          <cell r="H179">
            <v>3726.6372000000001</v>
          </cell>
          <cell r="I179">
            <v>3726.6372000000001</v>
          </cell>
          <cell r="J179" t="str">
            <v>x</v>
          </cell>
          <cell r="N179">
            <v>0</v>
          </cell>
          <cell r="O179">
            <v>2934.36</v>
          </cell>
          <cell r="P179">
            <v>2934.36</v>
          </cell>
          <cell r="Q179">
            <v>2257.1999999999998</v>
          </cell>
        </row>
        <row r="180">
          <cell r="A180">
            <v>198028</v>
          </cell>
          <cell r="B180" t="str">
            <v>GranataPet Delicatessen konzerv pulyka és fácán 200 g</v>
          </cell>
          <cell r="C180">
            <v>4260165198028</v>
          </cell>
          <cell r="D180">
            <v>6</v>
          </cell>
          <cell r="E180">
            <v>0.99</v>
          </cell>
          <cell r="F180">
            <v>376.2</v>
          </cell>
          <cell r="G180">
            <v>477.774</v>
          </cell>
          <cell r="H180">
            <v>621.10620000000006</v>
          </cell>
          <cell r="I180">
            <v>683.2168200000001</v>
          </cell>
          <cell r="J180" t="str">
            <v>x</v>
          </cell>
          <cell r="L180">
            <v>0</v>
          </cell>
          <cell r="M180">
            <v>0</v>
          </cell>
          <cell r="N180">
            <v>3726.6372000000001</v>
          </cell>
          <cell r="O180">
            <v>489.06000000000006</v>
          </cell>
          <cell r="P180">
            <v>537.96600000000012</v>
          </cell>
          <cell r="Q180">
            <v>376.2</v>
          </cell>
        </row>
        <row r="181">
          <cell r="A181" t="str">
            <v>198028-6</v>
          </cell>
          <cell r="B181" t="str">
            <v>GranataPet Delicatessen konzerv pulyka és fácán 200 g 6db</v>
          </cell>
          <cell r="C181">
            <v>4260165198028</v>
          </cell>
          <cell r="F181">
            <v>2257.1999999999998</v>
          </cell>
          <cell r="H181">
            <v>3726.6372000000001</v>
          </cell>
          <cell r="I181">
            <v>3726.6372000000001</v>
          </cell>
          <cell r="J181" t="str">
            <v>x</v>
          </cell>
          <cell r="N181">
            <v>0</v>
          </cell>
          <cell r="O181">
            <v>2934.36</v>
          </cell>
          <cell r="P181">
            <v>2934.36</v>
          </cell>
          <cell r="Q181">
            <v>2257.1999999999998</v>
          </cell>
        </row>
        <row r="182">
          <cell r="A182">
            <v>198042</v>
          </cell>
          <cell r="B182" t="str">
            <v>Delicatessen Dose Wild PUR 200 g (venison PUR)</v>
          </cell>
          <cell r="C182">
            <v>4260165198042</v>
          </cell>
          <cell r="D182">
            <v>6</v>
          </cell>
          <cell r="E182">
            <v>0.99</v>
          </cell>
          <cell r="F182">
            <v>366.3</v>
          </cell>
          <cell r="G182">
            <v>465.20100000000002</v>
          </cell>
          <cell r="H182">
            <v>604.76130000000001</v>
          </cell>
          <cell r="I182">
            <v>665.23743000000002</v>
          </cell>
          <cell r="L182">
            <v>0</v>
          </cell>
          <cell r="M182">
            <v>0</v>
          </cell>
          <cell r="N182">
            <v>3628.5677999999998</v>
          </cell>
        </row>
        <row r="183">
          <cell r="A183">
            <v>198066</v>
          </cell>
          <cell r="B183" t="str">
            <v>Delicatessen Dose Lachs PUR 200 g (salmon PUR)</v>
          </cell>
          <cell r="C183">
            <v>4260165198066</v>
          </cell>
          <cell r="D183">
            <v>6</v>
          </cell>
          <cell r="E183">
            <v>0.99</v>
          </cell>
          <cell r="F183">
            <v>366.3</v>
          </cell>
          <cell r="G183">
            <v>465.20100000000002</v>
          </cell>
          <cell r="H183">
            <v>604.76130000000001</v>
          </cell>
          <cell r="I183">
            <v>665.23743000000002</v>
          </cell>
          <cell r="L183">
            <v>0</v>
          </cell>
          <cell r="M183">
            <v>0</v>
          </cell>
          <cell r="N183">
            <v>3628.5677999999998</v>
          </cell>
        </row>
        <row r="184">
          <cell r="A184">
            <v>198080</v>
          </cell>
          <cell r="B184" t="str">
            <v>Delicatessen Dose Huhn PUR 200 g (chicken PUR)</v>
          </cell>
          <cell r="C184">
            <v>4260165198080</v>
          </cell>
          <cell r="D184">
            <v>6</v>
          </cell>
          <cell r="E184">
            <v>0.99</v>
          </cell>
          <cell r="F184">
            <v>366.3</v>
          </cell>
          <cell r="G184">
            <v>465.20100000000002</v>
          </cell>
          <cell r="H184">
            <v>604.76130000000001</v>
          </cell>
          <cell r="I184">
            <v>665.23743000000002</v>
          </cell>
          <cell r="L184">
            <v>0</v>
          </cell>
          <cell r="M184">
            <v>0</v>
          </cell>
          <cell r="N184">
            <v>3628.5677999999998</v>
          </cell>
        </row>
        <row r="185">
          <cell r="A185">
            <v>198103</v>
          </cell>
          <cell r="B185" t="str">
            <v>Delicatessen Dose Kalb PUR 200 g (veal PUR)</v>
          </cell>
          <cell r="C185">
            <v>4260165198103</v>
          </cell>
          <cell r="D185">
            <v>6</v>
          </cell>
          <cell r="E185">
            <v>0.99</v>
          </cell>
          <cell r="F185">
            <v>366.3</v>
          </cell>
          <cell r="G185">
            <v>465.20100000000002</v>
          </cell>
          <cell r="H185">
            <v>604.76130000000001</v>
          </cell>
          <cell r="I185">
            <v>665.23743000000002</v>
          </cell>
          <cell r="L185">
            <v>0</v>
          </cell>
          <cell r="M185">
            <v>0</v>
          </cell>
          <cell r="N185">
            <v>3628.5677999999998</v>
          </cell>
        </row>
        <row r="186">
          <cell r="A186">
            <v>198127</v>
          </cell>
          <cell r="B186" t="str">
            <v>GranataPet Delicatessen konzerv Kitten szárnyas 200g</v>
          </cell>
          <cell r="C186">
            <v>4260165198127</v>
          </cell>
          <cell r="D186">
            <v>6</v>
          </cell>
          <cell r="E186">
            <v>0.99</v>
          </cell>
          <cell r="F186">
            <v>376.2</v>
          </cell>
          <cell r="G186">
            <v>477.774</v>
          </cell>
          <cell r="H186">
            <v>621.10620000000006</v>
          </cell>
          <cell r="I186">
            <v>683.2168200000001</v>
          </cell>
          <cell r="J186" t="str">
            <v>x</v>
          </cell>
          <cell r="L186">
            <v>0</v>
          </cell>
          <cell r="M186">
            <v>0</v>
          </cell>
          <cell r="N186">
            <v>3726.6372000000001</v>
          </cell>
          <cell r="O186">
            <v>489.06000000000006</v>
          </cell>
          <cell r="P186">
            <v>537.96600000000012</v>
          </cell>
          <cell r="Q186">
            <v>376.2</v>
          </cell>
        </row>
        <row r="187">
          <cell r="A187" t="str">
            <v>198127-6</v>
          </cell>
          <cell r="B187" t="str">
            <v>GranataPet Delicatessen konzerv Kitten szárnyas 200g 6db</v>
          </cell>
          <cell r="C187">
            <v>4260165198127</v>
          </cell>
          <cell r="F187">
            <v>2257.1999999999998</v>
          </cell>
          <cell r="H187">
            <v>3726.6372000000001</v>
          </cell>
          <cell r="I187">
            <v>3726.6372000000001</v>
          </cell>
          <cell r="J187" t="str">
            <v>x</v>
          </cell>
          <cell r="N187">
            <v>0</v>
          </cell>
          <cell r="O187">
            <v>2934.36</v>
          </cell>
          <cell r="P187">
            <v>2934.36</v>
          </cell>
          <cell r="Q187">
            <v>2257.1999999999998</v>
          </cell>
        </row>
        <row r="188">
          <cell r="B188" t="str">
            <v>wet food cat DeliCatessen 400g cans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x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198141</v>
          </cell>
          <cell r="B189" t="str">
            <v>Delicatessen Dose Wild &amp; Thunfisch 400 g (venison &amp; tuna)</v>
          </cell>
          <cell r="C189">
            <v>4260165198141</v>
          </cell>
          <cell r="D189">
            <v>6</v>
          </cell>
          <cell r="E189">
            <v>1.51</v>
          </cell>
          <cell r="F189">
            <v>558.70000000000005</v>
          </cell>
          <cell r="G189">
            <v>709.54900000000009</v>
          </cell>
          <cell r="H189">
            <v>922.41370000000018</v>
          </cell>
          <cell r="I189">
            <v>1014.6550700000003</v>
          </cell>
          <cell r="L189">
            <v>0</v>
          </cell>
          <cell r="M189">
            <v>0</v>
          </cell>
          <cell r="N189">
            <v>5534.4822000000013</v>
          </cell>
        </row>
        <row r="190">
          <cell r="A190">
            <v>198165</v>
          </cell>
          <cell r="B190" t="str">
            <v>Delicatessen Dose Pute &amp; Shrimps 400 g (turkey &amp; shrimps)</v>
          </cell>
          <cell r="C190">
            <v>4260165198165</v>
          </cell>
          <cell r="D190">
            <v>6</v>
          </cell>
          <cell r="E190">
            <v>1.51</v>
          </cell>
          <cell r="F190">
            <v>558.70000000000005</v>
          </cell>
          <cell r="G190">
            <v>709.54900000000009</v>
          </cell>
          <cell r="H190">
            <v>922.41370000000018</v>
          </cell>
          <cell r="I190">
            <v>1014.6550700000003</v>
          </cell>
          <cell r="L190">
            <v>0</v>
          </cell>
          <cell r="M190">
            <v>0</v>
          </cell>
          <cell r="N190">
            <v>5534.4822000000013</v>
          </cell>
        </row>
        <row r="191">
          <cell r="A191">
            <v>198189</v>
          </cell>
          <cell r="B191" t="str">
            <v>Delicatessen Dose Fasan &amp; Kaninchen 400 g (pheasant &amp; coney)</v>
          </cell>
          <cell r="C191">
            <v>4260165198189</v>
          </cell>
          <cell r="D191">
            <v>6</v>
          </cell>
          <cell r="E191">
            <v>1.51</v>
          </cell>
          <cell r="F191">
            <v>558.70000000000005</v>
          </cell>
          <cell r="G191">
            <v>709.54900000000009</v>
          </cell>
          <cell r="H191">
            <v>922.41370000000018</v>
          </cell>
          <cell r="I191">
            <v>1014.6550700000003</v>
          </cell>
          <cell r="L191">
            <v>0</v>
          </cell>
          <cell r="M191">
            <v>0</v>
          </cell>
          <cell r="N191">
            <v>5534.4822000000013</v>
          </cell>
        </row>
        <row r="192">
          <cell r="A192">
            <v>198202</v>
          </cell>
          <cell r="B192" t="str">
            <v>GranataPet Delicatessen konzerv lazac és pulyka konzerv 400g</v>
          </cell>
          <cell r="C192">
            <v>4260165198202</v>
          </cell>
          <cell r="D192">
            <v>6</v>
          </cell>
          <cell r="E192">
            <v>1.51</v>
          </cell>
          <cell r="F192">
            <v>573.79999999999995</v>
          </cell>
          <cell r="G192">
            <v>728.726</v>
          </cell>
          <cell r="H192">
            <v>947.34379999999999</v>
          </cell>
          <cell r="I192">
            <v>1042.07818</v>
          </cell>
          <cell r="J192" t="str">
            <v>x</v>
          </cell>
          <cell r="L192">
            <v>0</v>
          </cell>
          <cell r="M192">
            <v>0</v>
          </cell>
          <cell r="N192">
            <v>5684.0627999999997</v>
          </cell>
          <cell r="O192">
            <v>745.93999999999994</v>
          </cell>
          <cell r="P192">
            <v>820.53399999999999</v>
          </cell>
          <cell r="Q192">
            <v>573.79999999999995</v>
          </cell>
        </row>
        <row r="193">
          <cell r="A193" t="str">
            <v>198202-6</v>
          </cell>
          <cell r="B193" t="str">
            <v>GranataPet Delicatessen konzerv lazac és pulyka konzerv 400g 6db</v>
          </cell>
          <cell r="C193">
            <v>4260165198202</v>
          </cell>
          <cell r="F193">
            <v>3442.7999999999997</v>
          </cell>
          <cell r="H193">
            <v>5684.0627999999997</v>
          </cell>
          <cell r="I193">
            <v>5684.0627999999997</v>
          </cell>
          <cell r="J193" t="str">
            <v>x</v>
          </cell>
          <cell r="N193">
            <v>0</v>
          </cell>
          <cell r="O193">
            <v>4475.6399999999994</v>
          </cell>
          <cell r="P193">
            <v>4475.6399999999994</v>
          </cell>
          <cell r="Q193">
            <v>3442.7999999999997</v>
          </cell>
        </row>
        <row r="194">
          <cell r="A194">
            <v>198226</v>
          </cell>
          <cell r="B194" t="str">
            <v>GranataPet Delicatessen konzerv tonhal és kacsa 400g</v>
          </cell>
          <cell r="C194">
            <v>4260165198226</v>
          </cell>
          <cell r="D194">
            <v>6</v>
          </cell>
          <cell r="E194">
            <v>1.51</v>
          </cell>
          <cell r="F194">
            <v>573.79999999999995</v>
          </cell>
          <cell r="G194">
            <v>728.726</v>
          </cell>
          <cell r="H194">
            <v>947.34379999999999</v>
          </cell>
          <cell r="I194">
            <v>1042.07818</v>
          </cell>
          <cell r="J194" t="str">
            <v>x</v>
          </cell>
          <cell r="L194">
            <v>0</v>
          </cell>
          <cell r="M194">
            <v>0</v>
          </cell>
          <cell r="N194">
            <v>5684.0627999999997</v>
          </cell>
          <cell r="O194">
            <v>745.93999999999994</v>
          </cell>
          <cell r="P194">
            <v>820.53399999999999</v>
          </cell>
          <cell r="Q194">
            <v>573.79999999999995</v>
          </cell>
        </row>
        <row r="195">
          <cell r="A195" t="str">
            <v>198226-6</v>
          </cell>
          <cell r="B195" t="str">
            <v>GranataPet Delicatessen konzerv tonhal és kacsa 400g 6db</v>
          </cell>
          <cell r="C195">
            <v>4260165198226</v>
          </cell>
          <cell r="F195">
            <v>3442.7999999999997</v>
          </cell>
          <cell r="H195">
            <v>5684.0627999999997</v>
          </cell>
          <cell r="I195">
            <v>5684.0627999999997</v>
          </cell>
          <cell r="J195" t="str">
            <v>x</v>
          </cell>
          <cell r="N195">
            <v>0</v>
          </cell>
          <cell r="O195">
            <v>4475.6399999999994</v>
          </cell>
          <cell r="P195">
            <v>4475.6399999999994</v>
          </cell>
          <cell r="Q195">
            <v>3442.7999999999997</v>
          </cell>
        </row>
        <row r="196">
          <cell r="A196">
            <v>198240</v>
          </cell>
          <cell r="B196" t="str">
            <v>GranataPet DeliCatessen konzerv kacsa és szárnyas 400g</v>
          </cell>
          <cell r="C196">
            <v>4260165198240</v>
          </cell>
          <cell r="D196">
            <v>6</v>
          </cell>
          <cell r="E196">
            <v>1.51</v>
          </cell>
          <cell r="F196">
            <v>573.79999999999995</v>
          </cell>
          <cell r="G196">
            <v>728.726</v>
          </cell>
          <cell r="H196">
            <v>947.34379999999999</v>
          </cell>
          <cell r="I196">
            <v>1042.07818</v>
          </cell>
          <cell r="J196" t="str">
            <v>x</v>
          </cell>
          <cell r="L196">
            <v>0</v>
          </cell>
          <cell r="M196">
            <v>0</v>
          </cell>
          <cell r="N196">
            <v>5684.0627999999997</v>
          </cell>
          <cell r="O196">
            <v>745.93999999999994</v>
          </cell>
          <cell r="P196">
            <v>820.53399999999999</v>
          </cell>
          <cell r="Q196">
            <v>573.79999999999995</v>
          </cell>
        </row>
        <row r="197">
          <cell r="A197" t="str">
            <v>198240-6</v>
          </cell>
          <cell r="B197" t="str">
            <v>GranataPet DeliCatessen konzerv kacsa és szárnyas 400g 6db</v>
          </cell>
          <cell r="C197">
            <v>4260165198240</v>
          </cell>
          <cell r="F197">
            <v>3442.7999999999997</v>
          </cell>
          <cell r="H197">
            <v>5684.0627999999997</v>
          </cell>
          <cell r="I197">
            <v>5684.0627999999997</v>
          </cell>
          <cell r="J197" t="str">
            <v>x</v>
          </cell>
          <cell r="N197">
            <v>0</v>
          </cell>
          <cell r="O197">
            <v>4475.6399999999994</v>
          </cell>
          <cell r="P197">
            <v>4475.6399999999994</v>
          </cell>
          <cell r="Q197">
            <v>3442.7999999999997</v>
          </cell>
        </row>
        <row r="198">
          <cell r="A198">
            <v>198264</v>
          </cell>
          <cell r="B198" t="str">
            <v>GranataPet Delicatessen konzerv bárány és pulyka 400g</v>
          </cell>
          <cell r="C198">
            <v>4260165198264</v>
          </cell>
          <cell r="D198">
            <v>6</v>
          </cell>
          <cell r="E198">
            <v>1.51</v>
          </cell>
          <cell r="F198">
            <v>573.79999999999995</v>
          </cell>
          <cell r="G198">
            <v>728.726</v>
          </cell>
          <cell r="H198">
            <v>947.34379999999999</v>
          </cell>
          <cell r="I198">
            <v>1042.07818</v>
          </cell>
          <cell r="J198" t="str">
            <v>x</v>
          </cell>
          <cell r="L198">
            <v>0</v>
          </cell>
          <cell r="M198">
            <v>0</v>
          </cell>
          <cell r="N198">
            <v>5684.0627999999997</v>
          </cell>
          <cell r="O198">
            <v>745.93999999999994</v>
          </cell>
          <cell r="P198">
            <v>820.53399999999999</v>
          </cell>
          <cell r="Q198">
            <v>573.79999999999995</v>
          </cell>
        </row>
        <row r="199">
          <cell r="A199" t="str">
            <v>198264-6</v>
          </cell>
          <cell r="B199" t="str">
            <v>GranataPet Delicatessen konzerv bárány és pulyka 400g 6db</v>
          </cell>
          <cell r="C199">
            <v>4260165198264</v>
          </cell>
          <cell r="F199">
            <v>3442.7999999999997</v>
          </cell>
          <cell r="H199">
            <v>5684.0627999999997</v>
          </cell>
          <cell r="I199">
            <v>5684.0627999999997</v>
          </cell>
          <cell r="J199" t="str">
            <v>x</v>
          </cell>
          <cell r="N199">
            <v>0</v>
          </cell>
          <cell r="O199">
            <v>4475.6399999999994</v>
          </cell>
          <cell r="P199">
            <v>4475.6399999999994</v>
          </cell>
          <cell r="Q199">
            <v>3442.7999999999997</v>
          </cell>
        </row>
        <row r="200">
          <cell r="A200">
            <v>198288</v>
          </cell>
          <cell r="B200" t="str">
            <v>GranataPet Delicatessen konzerv lazac és tengergyümölcsei 400g</v>
          </cell>
          <cell r="C200">
            <v>4260165198288</v>
          </cell>
          <cell r="D200">
            <v>6</v>
          </cell>
          <cell r="E200">
            <v>1.51</v>
          </cell>
          <cell r="F200">
            <v>573.79999999999995</v>
          </cell>
          <cell r="G200">
            <v>728.726</v>
          </cell>
          <cell r="H200">
            <v>947.34379999999999</v>
          </cell>
          <cell r="I200">
            <v>1042.07818</v>
          </cell>
          <cell r="J200" t="str">
            <v>x</v>
          </cell>
          <cell r="L200">
            <v>0</v>
          </cell>
          <cell r="M200">
            <v>0</v>
          </cell>
          <cell r="N200">
            <v>5684.0627999999997</v>
          </cell>
          <cell r="O200">
            <v>745.93999999999994</v>
          </cell>
          <cell r="P200">
            <v>820.53399999999999</v>
          </cell>
          <cell r="Q200">
            <v>573.79999999999995</v>
          </cell>
        </row>
        <row r="201">
          <cell r="A201" t="str">
            <v>198288-6</v>
          </cell>
          <cell r="B201" t="str">
            <v>GranataPet Delicatessen konzerv lazac és tengergyümölcsei 400g 6db</v>
          </cell>
          <cell r="C201">
            <v>4260165198288</v>
          </cell>
          <cell r="F201">
            <v>3442.7999999999997</v>
          </cell>
          <cell r="H201">
            <v>5684.0627999999997</v>
          </cell>
          <cell r="I201">
            <v>5684.0627999999997</v>
          </cell>
          <cell r="J201" t="str">
            <v>x</v>
          </cell>
          <cell r="N201">
            <v>0</v>
          </cell>
          <cell r="O201">
            <v>4475.6399999999994</v>
          </cell>
          <cell r="P201">
            <v>4475.6399999999994</v>
          </cell>
          <cell r="Q201">
            <v>3442.7999999999997</v>
          </cell>
        </row>
        <row r="202">
          <cell r="A202">
            <v>198301</v>
          </cell>
          <cell r="B202" t="str">
            <v>GranataPet Delicatessen konzerv borjú és nyúl 400g</v>
          </cell>
          <cell r="C202">
            <v>4260165198301</v>
          </cell>
          <cell r="D202">
            <v>6</v>
          </cell>
          <cell r="E202">
            <v>1.51</v>
          </cell>
          <cell r="F202">
            <v>573.79999999999995</v>
          </cell>
          <cell r="G202">
            <v>728.726</v>
          </cell>
          <cell r="H202">
            <v>947.34379999999999</v>
          </cell>
          <cell r="I202">
            <v>1042.07818</v>
          </cell>
          <cell r="J202" t="str">
            <v>x</v>
          </cell>
          <cell r="L202">
            <v>0</v>
          </cell>
          <cell r="M202">
            <v>0</v>
          </cell>
          <cell r="N202">
            <v>5684.0627999999997</v>
          </cell>
          <cell r="O202">
            <v>745.93999999999994</v>
          </cell>
          <cell r="P202">
            <v>820.53399999999999</v>
          </cell>
          <cell r="Q202">
            <v>573.79999999999995</v>
          </cell>
        </row>
        <row r="203">
          <cell r="A203" t="str">
            <v>198301-6</v>
          </cell>
          <cell r="B203" t="str">
            <v>GranataPet Delicatessen konzerv borjú és nyúl 400g 6db</v>
          </cell>
          <cell r="C203">
            <v>4260165198301</v>
          </cell>
          <cell r="F203">
            <v>3442.7999999999997</v>
          </cell>
          <cell r="H203">
            <v>5684.0627999999997</v>
          </cell>
          <cell r="I203">
            <v>5684.0627999999997</v>
          </cell>
          <cell r="J203" t="str">
            <v>x</v>
          </cell>
          <cell r="N203">
            <v>0</v>
          </cell>
          <cell r="O203">
            <v>4475.6399999999994</v>
          </cell>
          <cell r="P203">
            <v>4475.6399999999994</v>
          </cell>
          <cell r="Q203">
            <v>3442.7999999999997</v>
          </cell>
        </row>
        <row r="204">
          <cell r="A204">
            <v>198325</v>
          </cell>
          <cell r="B204" t="str">
            <v>GranataPet Delicatessen konzerv pulyka és fácán 400 g</v>
          </cell>
          <cell r="C204">
            <v>4260165198325</v>
          </cell>
          <cell r="D204">
            <v>6</v>
          </cell>
          <cell r="E204">
            <v>1.51</v>
          </cell>
          <cell r="F204">
            <v>573.79999999999995</v>
          </cell>
          <cell r="G204">
            <v>728.726</v>
          </cell>
          <cell r="H204">
            <v>947.34379999999999</v>
          </cell>
          <cell r="I204">
            <v>1042.07818</v>
          </cell>
          <cell r="J204" t="str">
            <v>x</v>
          </cell>
          <cell r="L204">
            <v>0</v>
          </cell>
          <cell r="M204">
            <v>0</v>
          </cell>
          <cell r="N204">
            <v>5684.0627999999997</v>
          </cell>
          <cell r="O204">
            <v>745.93999999999994</v>
          </cell>
          <cell r="P204">
            <v>820.53399999999999</v>
          </cell>
          <cell r="Q204">
            <v>573.79999999999995</v>
          </cell>
        </row>
        <row r="205">
          <cell r="A205" t="str">
            <v>198325-6</v>
          </cell>
          <cell r="B205" t="str">
            <v>GranataPet Delicatessen konzerv pulyka és fácán 400 g 6db</v>
          </cell>
          <cell r="C205">
            <v>4260165198325</v>
          </cell>
          <cell r="F205">
            <v>3442.7999999999997</v>
          </cell>
          <cell r="H205">
            <v>5684.0627999999997</v>
          </cell>
          <cell r="I205">
            <v>5684.0627999999997</v>
          </cell>
          <cell r="J205" t="str">
            <v>x</v>
          </cell>
          <cell r="N205">
            <v>0</v>
          </cell>
          <cell r="O205">
            <v>4475.6399999999994</v>
          </cell>
          <cell r="P205">
            <v>4475.6399999999994</v>
          </cell>
          <cell r="Q205">
            <v>3442.7999999999997</v>
          </cell>
        </row>
        <row r="206">
          <cell r="A206">
            <v>198349</v>
          </cell>
          <cell r="B206" t="str">
            <v>Delicatessen Dose Wild PUR 400 g (venison PUR)</v>
          </cell>
          <cell r="C206">
            <v>4260165198349</v>
          </cell>
          <cell r="D206">
            <v>6</v>
          </cell>
          <cell r="E206">
            <v>1.51</v>
          </cell>
          <cell r="F206">
            <v>558.70000000000005</v>
          </cell>
          <cell r="G206">
            <v>709.54900000000009</v>
          </cell>
          <cell r="H206">
            <v>922.41370000000018</v>
          </cell>
          <cell r="I206">
            <v>1014.6550700000003</v>
          </cell>
          <cell r="L206">
            <v>0</v>
          </cell>
          <cell r="M206">
            <v>0</v>
          </cell>
          <cell r="N206">
            <v>5534.4822000000013</v>
          </cell>
        </row>
        <row r="207">
          <cell r="A207">
            <v>198363</v>
          </cell>
          <cell r="B207" t="str">
            <v>Delicatessen Dose Lachs PUR 400 g (salmon PUR)</v>
          </cell>
          <cell r="C207">
            <v>4260165198363</v>
          </cell>
          <cell r="D207">
            <v>6</v>
          </cell>
          <cell r="E207">
            <v>1.51</v>
          </cell>
          <cell r="F207">
            <v>558.70000000000005</v>
          </cell>
          <cell r="G207">
            <v>709.54900000000009</v>
          </cell>
          <cell r="H207">
            <v>922.41370000000018</v>
          </cell>
          <cell r="I207">
            <v>1014.6550700000003</v>
          </cell>
          <cell r="L207">
            <v>0</v>
          </cell>
          <cell r="M207">
            <v>0</v>
          </cell>
          <cell r="N207">
            <v>5534.4822000000013</v>
          </cell>
        </row>
        <row r="208">
          <cell r="A208">
            <v>198387</v>
          </cell>
          <cell r="B208" t="str">
            <v>Delicatessen Dose Huhn PUR 400 g (chicken PUR)</v>
          </cell>
          <cell r="C208">
            <v>4260165198387</v>
          </cell>
          <cell r="D208">
            <v>6</v>
          </cell>
          <cell r="E208">
            <v>1.51</v>
          </cell>
          <cell r="F208">
            <v>558.70000000000005</v>
          </cell>
          <cell r="G208">
            <v>709.54900000000009</v>
          </cell>
          <cell r="H208">
            <v>922.41370000000018</v>
          </cell>
          <cell r="I208">
            <v>1014.6550700000003</v>
          </cell>
          <cell r="L208">
            <v>0</v>
          </cell>
          <cell r="M208">
            <v>0</v>
          </cell>
          <cell r="N208">
            <v>5534.4822000000013</v>
          </cell>
        </row>
        <row r="209">
          <cell r="A209">
            <v>198400</v>
          </cell>
          <cell r="B209" t="str">
            <v>Delicatessen Dose Kalb PUR 400 g (veal PUR)</v>
          </cell>
          <cell r="C209">
            <v>4260165198400</v>
          </cell>
          <cell r="D209">
            <v>6</v>
          </cell>
          <cell r="E209">
            <v>1.51</v>
          </cell>
          <cell r="F209">
            <v>558.70000000000005</v>
          </cell>
          <cell r="G209">
            <v>709.54900000000009</v>
          </cell>
          <cell r="H209">
            <v>922.41370000000018</v>
          </cell>
          <cell r="I209">
            <v>1014.6550700000003</v>
          </cell>
          <cell r="L209">
            <v>0</v>
          </cell>
          <cell r="M209">
            <v>0</v>
          </cell>
          <cell r="N209">
            <v>5534.4822000000013</v>
          </cell>
        </row>
        <row r="210">
          <cell r="B210" t="str">
            <v>wet food cat Symphonie 200g cans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185431</v>
          </cell>
          <cell r="B211" t="str">
            <v>Symphonie No. 1 Rind &amp; Geflügel (beef + poultry) 200g</v>
          </cell>
          <cell r="C211">
            <v>4260165185431</v>
          </cell>
          <cell r="D211">
            <v>6</v>
          </cell>
          <cell r="E211">
            <v>1.33</v>
          </cell>
          <cell r="F211">
            <v>492.1</v>
          </cell>
          <cell r="G211">
            <v>624.96699999999998</v>
          </cell>
          <cell r="H211">
            <v>812.45709999999997</v>
          </cell>
          <cell r="I211">
            <v>893.70281</v>
          </cell>
          <cell r="L211">
            <v>0</v>
          </cell>
          <cell r="M211">
            <v>0</v>
          </cell>
          <cell r="N211">
            <v>4874.7425999999996</v>
          </cell>
        </row>
        <row r="212">
          <cell r="A212">
            <v>185370</v>
          </cell>
          <cell r="B212" t="str">
            <v xml:space="preserve">Symphonie No. 2 Garnelen &amp; Truthahn (prawns + turkey) 200g </v>
          </cell>
          <cell r="C212">
            <v>4260165185370</v>
          </cell>
          <cell r="D212">
            <v>6</v>
          </cell>
          <cell r="E212">
            <v>1.33</v>
          </cell>
          <cell r="F212">
            <v>492.1</v>
          </cell>
          <cell r="G212">
            <v>624.96699999999998</v>
          </cell>
          <cell r="H212">
            <v>812.45709999999997</v>
          </cell>
          <cell r="I212">
            <v>893.70281</v>
          </cell>
          <cell r="L212">
            <v>0</v>
          </cell>
          <cell r="M212">
            <v>0</v>
          </cell>
          <cell r="N212">
            <v>4874.7425999999996</v>
          </cell>
        </row>
        <row r="213">
          <cell r="A213">
            <v>185400</v>
          </cell>
          <cell r="B213" t="str">
            <v>Symphonie No. 3 Wild &amp; Huhn (venison + chicken) 200g</v>
          </cell>
          <cell r="C213">
            <v>4260165185400</v>
          </cell>
          <cell r="D213">
            <v>6</v>
          </cell>
          <cell r="E213">
            <v>1.33</v>
          </cell>
          <cell r="F213">
            <v>492.1</v>
          </cell>
          <cell r="G213">
            <v>624.96699999999998</v>
          </cell>
          <cell r="H213">
            <v>812.45709999999997</v>
          </cell>
          <cell r="I213">
            <v>893.70281</v>
          </cell>
          <cell r="L213">
            <v>0</v>
          </cell>
          <cell r="M213">
            <v>0</v>
          </cell>
          <cell r="N213">
            <v>4874.7425999999996</v>
          </cell>
        </row>
        <row r="214">
          <cell r="A214">
            <v>185349</v>
          </cell>
          <cell r="B214" t="str">
            <v>Symphonie No. 4 Lachs &amp; Pute (salmon + turkey) 200g</v>
          </cell>
          <cell r="C214">
            <v>4260165185349</v>
          </cell>
          <cell r="D214">
            <v>6</v>
          </cell>
          <cell r="E214">
            <v>1.33</v>
          </cell>
          <cell r="F214">
            <v>492.1</v>
          </cell>
          <cell r="G214">
            <v>624.96699999999998</v>
          </cell>
          <cell r="H214">
            <v>812.45709999999997</v>
          </cell>
          <cell r="I214">
            <v>893.70281</v>
          </cell>
          <cell r="L214">
            <v>0</v>
          </cell>
          <cell r="M214">
            <v>0</v>
          </cell>
          <cell r="N214">
            <v>4874.7425999999996</v>
          </cell>
        </row>
        <row r="215">
          <cell r="A215">
            <v>185462</v>
          </cell>
          <cell r="B215" t="str">
            <v>Symphonie No. 5 Huhn (chicken) PUR 200g</v>
          </cell>
          <cell r="C215">
            <v>4260165185462</v>
          </cell>
          <cell r="D215">
            <v>6</v>
          </cell>
          <cell r="E215">
            <v>1.33</v>
          </cell>
          <cell r="F215">
            <v>492.1</v>
          </cell>
          <cell r="G215">
            <v>624.96699999999998</v>
          </cell>
          <cell r="H215">
            <v>812.45709999999997</v>
          </cell>
          <cell r="I215">
            <v>893.70281</v>
          </cell>
          <cell r="L215">
            <v>0</v>
          </cell>
          <cell r="M215">
            <v>0</v>
          </cell>
          <cell r="N215">
            <v>4874.7425999999996</v>
          </cell>
        </row>
        <row r="216">
          <cell r="A216">
            <v>185318</v>
          </cell>
          <cell r="B216" t="str">
            <v>Symphonie No. 6 Kalb &amp; Geflügel (veal + poultry) 200g</v>
          </cell>
          <cell r="C216">
            <v>4260165185318</v>
          </cell>
          <cell r="D216">
            <v>6</v>
          </cell>
          <cell r="E216">
            <v>1.33</v>
          </cell>
          <cell r="F216">
            <v>492.1</v>
          </cell>
          <cell r="G216">
            <v>624.96699999999998</v>
          </cell>
          <cell r="H216">
            <v>812.45709999999997</v>
          </cell>
          <cell r="I216">
            <v>893.70281</v>
          </cell>
          <cell r="L216">
            <v>0</v>
          </cell>
          <cell r="M216">
            <v>0</v>
          </cell>
          <cell r="N216">
            <v>4874.7425999999996</v>
          </cell>
        </row>
        <row r="217">
          <cell r="A217">
            <v>199384</v>
          </cell>
          <cell r="B217" t="str">
            <v>Symphonie No. 7 Huhn &amp; Fisch 200 g (chicken &amp; fish)</v>
          </cell>
          <cell r="C217">
            <v>4260165199384</v>
          </cell>
          <cell r="D217">
            <v>6</v>
          </cell>
          <cell r="E217">
            <v>1.33</v>
          </cell>
          <cell r="F217">
            <v>492.1</v>
          </cell>
          <cell r="G217">
            <v>624.96699999999998</v>
          </cell>
          <cell r="H217">
            <v>812.45709999999997</v>
          </cell>
          <cell r="I217">
            <v>893.70281</v>
          </cell>
          <cell r="L217">
            <v>0</v>
          </cell>
          <cell r="M217">
            <v>0</v>
          </cell>
          <cell r="N217">
            <v>4874.7425999999996</v>
          </cell>
        </row>
        <row r="218">
          <cell r="A218">
            <v>199353</v>
          </cell>
          <cell r="B218" t="str">
            <v>Symphonie No. 8 Fasan &amp; Ente mit Huhn 200 g (pheasant &amp; duck with chicken)</v>
          </cell>
          <cell r="C218">
            <v>4260165199353</v>
          </cell>
          <cell r="D218">
            <v>6</v>
          </cell>
          <cell r="E218">
            <v>1.33</v>
          </cell>
          <cell r="F218">
            <v>492.1</v>
          </cell>
          <cell r="G218">
            <v>624.96699999999998</v>
          </cell>
          <cell r="H218">
            <v>812.45709999999997</v>
          </cell>
          <cell r="I218">
            <v>893.70281</v>
          </cell>
          <cell r="L218">
            <v>0</v>
          </cell>
          <cell r="M218">
            <v>0</v>
          </cell>
          <cell r="N218">
            <v>4874.7425999999996</v>
          </cell>
        </row>
        <row r="219">
          <cell r="B219" t="str">
            <v>snacks cat Feinis (FeiniSnacks 50g + FeiniSticks 15g)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200844</v>
          </cell>
          <cell r="B220" t="str">
            <v>FeiniSnacks Huhn &amp; Milch 50 g (chicken &amp; milk)</v>
          </cell>
          <cell r="C220">
            <v>4260165200844</v>
          </cell>
          <cell r="D220">
            <v>6</v>
          </cell>
          <cell r="E220">
            <v>0.86</v>
          </cell>
          <cell r="F220">
            <v>318.2</v>
          </cell>
          <cell r="G220">
            <v>404.11399999999998</v>
          </cell>
          <cell r="H220">
            <v>525.34820000000002</v>
          </cell>
          <cell r="I220">
            <v>577.8830200000001</v>
          </cell>
          <cell r="L220">
            <v>0</v>
          </cell>
          <cell r="M220">
            <v>0</v>
          </cell>
          <cell r="N220">
            <v>3152.0892000000003</v>
          </cell>
        </row>
        <row r="221">
          <cell r="A221">
            <v>185134</v>
          </cell>
          <cell r="B221" t="str">
            <v xml:space="preserve">FeiniSnacks Ente &amp; Katzenminze (duck + catnip) 50g </v>
          </cell>
          <cell r="C221">
            <v>4260165185134</v>
          </cell>
          <cell r="D221">
            <v>6</v>
          </cell>
          <cell r="E221">
            <v>0.86</v>
          </cell>
          <cell r="F221">
            <v>318.2</v>
          </cell>
          <cell r="G221">
            <v>404.11399999999998</v>
          </cell>
          <cell r="H221">
            <v>525.34820000000002</v>
          </cell>
          <cell r="I221">
            <v>577.8830200000001</v>
          </cell>
          <cell r="L221">
            <v>0</v>
          </cell>
          <cell r="M221">
            <v>0</v>
          </cell>
          <cell r="N221">
            <v>3152.0892000000003</v>
          </cell>
        </row>
        <row r="222">
          <cell r="A222">
            <v>185196</v>
          </cell>
          <cell r="B222" t="str">
            <v>FeiniSnacks Geflügel &amp; Katzengras (poultry + catgrass) 50g</v>
          </cell>
          <cell r="C222">
            <v>4260165185196</v>
          </cell>
          <cell r="D222">
            <v>6</v>
          </cell>
          <cell r="E222">
            <v>0.86</v>
          </cell>
          <cell r="F222">
            <v>318.2</v>
          </cell>
          <cell r="G222">
            <v>404.11399999999998</v>
          </cell>
          <cell r="H222">
            <v>525.34820000000002</v>
          </cell>
          <cell r="I222">
            <v>577.8830200000001</v>
          </cell>
          <cell r="L222">
            <v>0</v>
          </cell>
          <cell r="M222">
            <v>0</v>
          </cell>
          <cell r="N222">
            <v>3152.0892000000003</v>
          </cell>
        </row>
        <row r="223">
          <cell r="A223">
            <v>186766</v>
          </cell>
          <cell r="B223" t="str">
            <v xml:space="preserve">FeiniSticks Hühnchen (chicken) 15g </v>
          </cell>
          <cell r="C223">
            <v>4260165186766</v>
          </cell>
          <cell r="D223">
            <v>24</v>
          </cell>
          <cell r="E223">
            <v>0.6</v>
          </cell>
          <cell r="F223">
            <v>222</v>
          </cell>
          <cell r="G223">
            <v>281.94</v>
          </cell>
          <cell r="H223">
            <v>366.52199999999999</v>
          </cell>
          <cell r="I223">
            <v>403.17420000000004</v>
          </cell>
          <cell r="L223">
            <v>0</v>
          </cell>
          <cell r="M223">
            <v>0</v>
          </cell>
          <cell r="N223">
            <v>8796.5280000000002</v>
          </cell>
        </row>
        <row r="224">
          <cell r="B224" t="str">
            <v xml:space="preserve">snacks cat FeiniSchMaus 50g 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201117</v>
          </cell>
          <cell r="B225" t="str">
            <v xml:space="preserve">FeiniSchMaus Huhn 50g (chicken)  </v>
          </cell>
          <cell r="C225">
            <v>4260165201117</v>
          </cell>
          <cell r="D225">
            <v>8</v>
          </cell>
          <cell r="E225">
            <v>1.1000000000000001</v>
          </cell>
          <cell r="F225">
            <v>407.00000000000006</v>
          </cell>
          <cell r="G225">
            <v>516.8900000000001</v>
          </cell>
          <cell r="H225">
            <v>671.95700000000011</v>
          </cell>
          <cell r="I225">
            <v>739.15270000000021</v>
          </cell>
          <cell r="L225">
            <v>0</v>
          </cell>
          <cell r="M225">
            <v>0</v>
          </cell>
          <cell r="N225">
            <v>5375.6560000000009</v>
          </cell>
        </row>
        <row r="226">
          <cell r="A226">
            <v>201148</v>
          </cell>
          <cell r="B226" t="str">
            <v xml:space="preserve">FeiniSchMaus Fisch 50g (fish)  </v>
          </cell>
          <cell r="C226">
            <v>4260165201148</v>
          </cell>
          <cell r="D226">
            <v>8</v>
          </cell>
          <cell r="E226">
            <v>1.1000000000000001</v>
          </cell>
          <cell r="F226">
            <v>407.00000000000006</v>
          </cell>
          <cell r="G226">
            <v>516.8900000000001</v>
          </cell>
          <cell r="H226">
            <v>671.95700000000011</v>
          </cell>
          <cell r="I226">
            <v>739.15270000000021</v>
          </cell>
          <cell r="L226">
            <v>0</v>
          </cell>
          <cell r="M226">
            <v>0</v>
          </cell>
          <cell r="N226">
            <v>5375.6560000000009</v>
          </cell>
        </row>
        <row r="227">
          <cell r="A227">
            <v>201179</v>
          </cell>
          <cell r="B227" t="str">
            <v xml:space="preserve">FeiniSchMaus Ente 50g (duck) </v>
          </cell>
          <cell r="C227">
            <v>4260165201179</v>
          </cell>
          <cell r="D227">
            <v>8</v>
          </cell>
          <cell r="E227">
            <v>1.1000000000000001</v>
          </cell>
          <cell r="F227">
            <v>407.00000000000006</v>
          </cell>
          <cell r="G227">
            <v>516.8900000000001</v>
          </cell>
          <cell r="H227">
            <v>671.95700000000011</v>
          </cell>
          <cell r="I227">
            <v>739.15270000000021</v>
          </cell>
          <cell r="L227">
            <v>0</v>
          </cell>
          <cell r="M227">
            <v>0</v>
          </cell>
          <cell r="N227">
            <v>5375.6560000000009</v>
          </cell>
        </row>
        <row r="228">
          <cell r="B228" t="str">
            <v>snacks cat Suppenkasper 70g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199414</v>
          </cell>
          <cell r="B229" t="str">
            <v xml:space="preserve">Suppenkasper Huhn 70g (chicken) </v>
          </cell>
          <cell r="C229">
            <v>4260165199414</v>
          </cell>
          <cell r="D229">
            <v>12</v>
          </cell>
          <cell r="E229">
            <v>0.52</v>
          </cell>
          <cell r="F229">
            <v>192.4</v>
          </cell>
          <cell r="G229">
            <v>244.34800000000001</v>
          </cell>
          <cell r="H229">
            <v>317.6524</v>
          </cell>
          <cell r="I229">
            <v>349.41764000000001</v>
          </cell>
          <cell r="L229">
            <v>0</v>
          </cell>
          <cell r="M229">
            <v>0</v>
          </cell>
          <cell r="N229">
            <v>3811.8288000000002</v>
          </cell>
        </row>
        <row r="230">
          <cell r="A230">
            <v>199445</v>
          </cell>
          <cell r="B230" t="str">
            <v xml:space="preserve">Suppenkasper Lachs 70g (salmon) </v>
          </cell>
          <cell r="C230">
            <v>4260165199445</v>
          </cell>
          <cell r="D230">
            <v>12</v>
          </cell>
          <cell r="E230">
            <v>0.52</v>
          </cell>
          <cell r="F230">
            <v>192.4</v>
          </cell>
          <cell r="G230">
            <v>244.34800000000001</v>
          </cell>
          <cell r="H230">
            <v>317.6524</v>
          </cell>
          <cell r="I230">
            <v>349.41764000000001</v>
          </cell>
          <cell r="L230">
            <v>0</v>
          </cell>
          <cell r="M230">
            <v>0</v>
          </cell>
          <cell r="N230">
            <v>3811.8288000000002</v>
          </cell>
        </row>
        <row r="231">
          <cell r="A231">
            <v>199476</v>
          </cell>
          <cell r="B231" t="str">
            <v>Suppenkasper Thunfisch 70g (tuna)</v>
          </cell>
          <cell r="C231">
            <v>4260165199476</v>
          </cell>
          <cell r="D231">
            <v>12</v>
          </cell>
          <cell r="E231">
            <v>0.52</v>
          </cell>
          <cell r="F231">
            <v>192.4</v>
          </cell>
          <cell r="G231">
            <v>244.34800000000001</v>
          </cell>
          <cell r="H231">
            <v>317.6524</v>
          </cell>
          <cell r="I231">
            <v>349.41764000000001</v>
          </cell>
          <cell r="L231">
            <v>0</v>
          </cell>
          <cell r="M231">
            <v>0</v>
          </cell>
          <cell r="N231">
            <v>3811.8288000000002</v>
          </cell>
        </row>
        <row r="232">
          <cell r="A232">
            <v>199506</v>
          </cell>
          <cell r="B232" t="str">
            <v xml:space="preserve">Suppenkasper Huhn + Thunfisch 70g (chicken + tuna) </v>
          </cell>
          <cell r="C232">
            <v>4260165199506</v>
          </cell>
          <cell r="D232">
            <v>12</v>
          </cell>
          <cell r="E232">
            <v>0.52</v>
          </cell>
          <cell r="F232">
            <v>192.4</v>
          </cell>
          <cell r="G232">
            <v>244.34800000000001</v>
          </cell>
          <cell r="H232">
            <v>317.6524</v>
          </cell>
          <cell r="I232">
            <v>349.41764000000001</v>
          </cell>
          <cell r="L232">
            <v>0</v>
          </cell>
          <cell r="M232">
            <v>0</v>
          </cell>
          <cell r="N232">
            <v>3811.8288000000002</v>
          </cell>
        </row>
        <row r="233">
          <cell r="B233" t="str">
            <v xml:space="preserve">dry food cat DeliCatessen 300g 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>x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197120</v>
          </cell>
          <cell r="B234" t="str">
            <v>GranataPet DeliCatessen száraztáp kacsa száraztáp 300 g</v>
          </cell>
          <cell r="C234">
            <v>4260165197120</v>
          </cell>
          <cell r="D234">
            <v>6</v>
          </cell>
          <cell r="E234">
            <v>2.16</v>
          </cell>
          <cell r="F234">
            <v>820.80000000000007</v>
          </cell>
          <cell r="G234">
            <v>1042.4160000000002</v>
          </cell>
          <cell r="H234">
            <v>1355.1408000000004</v>
          </cell>
          <cell r="I234">
            <v>1490.6548800000005</v>
          </cell>
          <cell r="J234" t="str">
            <v>x</v>
          </cell>
          <cell r="K234">
            <v>1</v>
          </cell>
          <cell r="L234">
            <v>6</v>
          </cell>
          <cell r="M234">
            <v>0</v>
          </cell>
          <cell r="N234">
            <v>8130.8448000000026</v>
          </cell>
          <cell r="O234">
            <v>1067.0400000000002</v>
          </cell>
          <cell r="P234">
            <v>1173.7440000000004</v>
          </cell>
          <cell r="Q234">
            <v>820.80000000000007</v>
          </cell>
        </row>
        <row r="235">
          <cell r="A235">
            <v>197182</v>
          </cell>
          <cell r="B235" t="str">
            <v>GranataPet DeliCatessen száraztáp szárnyas száraztáp 300g</v>
          </cell>
          <cell r="C235">
            <v>4260165197182</v>
          </cell>
          <cell r="D235">
            <v>6</v>
          </cell>
          <cell r="E235">
            <v>2.16</v>
          </cell>
          <cell r="F235">
            <v>820.80000000000007</v>
          </cell>
          <cell r="G235">
            <v>1042.4160000000002</v>
          </cell>
          <cell r="H235">
            <v>1355.1408000000004</v>
          </cell>
          <cell r="I235">
            <v>1490.6548800000005</v>
          </cell>
          <cell r="J235" t="str">
            <v>x</v>
          </cell>
          <cell r="L235">
            <v>0</v>
          </cell>
          <cell r="M235">
            <v>0</v>
          </cell>
          <cell r="N235">
            <v>8130.8448000000026</v>
          </cell>
          <cell r="O235">
            <v>1067.0400000000002</v>
          </cell>
          <cell r="P235">
            <v>1173.7440000000004</v>
          </cell>
          <cell r="Q235">
            <v>820.80000000000007</v>
          </cell>
        </row>
        <row r="236">
          <cell r="A236">
            <v>197243</v>
          </cell>
          <cell r="B236" t="str">
            <v>GranataPet DeliCatessen száraztáp garnélarák száraztáp 300 g</v>
          </cell>
          <cell r="C236">
            <v>4260165197243</v>
          </cell>
          <cell r="D236">
            <v>6</v>
          </cell>
          <cell r="E236">
            <v>2.16</v>
          </cell>
          <cell r="F236">
            <v>820.80000000000007</v>
          </cell>
          <cell r="G236">
            <v>1042.4160000000002</v>
          </cell>
          <cell r="H236">
            <v>1355.1408000000004</v>
          </cell>
          <cell r="I236">
            <v>1490.6548800000005</v>
          </cell>
          <cell r="J236" t="str">
            <v>x</v>
          </cell>
          <cell r="L236">
            <v>0</v>
          </cell>
          <cell r="M236">
            <v>0</v>
          </cell>
          <cell r="N236">
            <v>8130.8448000000026</v>
          </cell>
          <cell r="O236">
            <v>1067.0400000000002</v>
          </cell>
          <cell r="P236">
            <v>1173.7440000000004</v>
          </cell>
          <cell r="Q236">
            <v>820.80000000000007</v>
          </cell>
        </row>
        <row r="237">
          <cell r="A237">
            <v>197304</v>
          </cell>
          <cell r="B237" t="str">
            <v>GranataPet DeliCatessen száraztáp nyúl és bárány Adult 300 g</v>
          </cell>
          <cell r="C237">
            <v>4260165197304</v>
          </cell>
          <cell r="D237">
            <v>6</v>
          </cell>
          <cell r="E237">
            <v>2.16</v>
          </cell>
          <cell r="F237">
            <v>820.80000000000007</v>
          </cell>
          <cell r="G237">
            <v>1042.4160000000002</v>
          </cell>
          <cell r="H237">
            <v>1355.1408000000004</v>
          </cell>
          <cell r="I237">
            <v>1490.6548800000005</v>
          </cell>
          <cell r="J237" t="str">
            <v>x</v>
          </cell>
          <cell r="L237">
            <v>0</v>
          </cell>
          <cell r="M237">
            <v>0</v>
          </cell>
          <cell r="N237">
            <v>8130.8448000000026</v>
          </cell>
          <cell r="O237">
            <v>1067.0400000000002</v>
          </cell>
          <cell r="P237">
            <v>1173.7440000000004</v>
          </cell>
          <cell r="Q237">
            <v>820.80000000000007</v>
          </cell>
        </row>
        <row r="238">
          <cell r="A238">
            <v>197366</v>
          </cell>
          <cell r="B238" t="str">
            <v>GranataPet DeliCatessen száraztáp vad és csirke Adult 300 g</v>
          </cell>
          <cell r="C238">
            <v>4260165197366</v>
          </cell>
          <cell r="D238">
            <v>6</v>
          </cell>
          <cell r="E238">
            <v>2.16</v>
          </cell>
          <cell r="F238">
            <v>820.80000000000007</v>
          </cell>
          <cell r="G238">
            <v>1042.4160000000002</v>
          </cell>
          <cell r="H238">
            <v>1355.1408000000004</v>
          </cell>
          <cell r="I238">
            <v>1490.6548800000005</v>
          </cell>
          <cell r="J238" t="str">
            <v>x</v>
          </cell>
          <cell r="L238">
            <v>0</v>
          </cell>
          <cell r="M238">
            <v>0</v>
          </cell>
          <cell r="N238">
            <v>8130.8448000000026</v>
          </cell>
          <cell r="O238">
            <v>1067.0400000000002</v>
          </cell>
          <cell r="P238">
            <v>1173.7440000000004</v>
          </cell>
          <cell r="Q238">
            <v>820.80000000000007</v>
          </cell>
        </row>
        <row r="239">
          <cell r="A239">
            <v>197427</v>
          </cell>
          <cell r="B239" t="str">
            <v>GranataPet DeliCatessen száraztáp tengeri hal és garnélarák Adult 300 g</v>
          </cell>
          <cell r="C239">
            <v>4260165197427</v>
          </cell>
          <cell r="D239">
            <v>6</v>
          </cell>
          <cell r="E239">
            <v>2.16</v>
          </cell>
          <cell r="F239">
            <v>820.80000000000007</v>
          </cell>
          <cell r="G239">
            <v>1042.4160000000002</v>
          </cell>
          <cell r="H239">
            <v>1355.1408000000004</v>
          </cell>
          <cell r="I239">
            <v>1490.6548800000005</v>
          </cell>
          <cell r="J239" t="str">
            <v>x</v>
          </cell>
          <cell r="K239">
            <v>2</v>
          </cell>
          <cell r="L239">
            <v>12</v>
          </cell>
          <cell r="M239">
            <v>108.60000000000001</v>
          </cell>
          <cell r="N239">
            <v>8130.8448000000026</v>
          </cell>
          <cell r="O239">
            <v>1067.0400000000002</v>
          </cell>
          <cell r="P239">
            <v>1173.7440000000004</v>
          </cell>
          <cell r="Q239">
            <v>820.80000000000007</v>
          </cell>
        </row>
        <row r="240">
          <cell r="A240">
            <v>197489</v>
          </cell>
          <cell r="B240" t="str">
            <v>GranataPet DeliCatessen száraztáp Kitten szárnyas száraztáp 300 g</v>
          </cell>
          <cell r="C240">
            <v>4260165197489</v>
          </cell>
          <cell r="D240">
            <v>6</v>
          </cell>
          <cell r="E240">
            <v>2.16</v>
          </cell>
          <cell r="F240">
            <v>820.80000000000007</v>
          </cell>
          <cell r="G240">
            <v>1042.4160000000002</v>
          </cell>
          <cell r="H240">
            <v>1355.1408000000004</v>
          </cell>
          <cell r="I240">
            <v>1490.6548800000005</v>
          </cell>
          <cell r="J240" t="str">
            <v>x</v>
          </cell>
          <cell r="L240">
            <v>0</v>
          </cell>
          <cell r="M240">
            <v>0</v>
          </cell>
          <cell r="N240">
            <v>8130.8448000000026</v>
          </cell>
          <cell r="O240">
            <v>1067.0400000000002</v>
          </cell>
          <cell r="P240">
            <v>1173.7440000000004</v>
          </cell>
          <cell r="Q240">
            <v>820.80000000000007</v>
          </cell>
        </row>
        <row r="241">
          <cell r="B241" t="str">
            <v>dry food cat DeliCatessen 1.8kg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>x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197144</v>
          </cell>
          <cell r="B242" t="str">
            <v>GranataPet DeliCatessen száraztáp kacsa száraztáp 1,8kg</v>
          </cell>
          <cell r="C242">
            <v>4260165197144</v>
          </cell>
          <cell r="D242">
            <v>4</v>
          </cell>
          <cell r="E242">
            <v>9.0500000000000007</v>
          </cell>
          <cell r="F242">
            <v>3439.0000000000005</v>
          </cell>
          <cell r="G242">
            <v>4367.5300000000007</v>
          </cell>
          <cell r="H242">
            <v>5677.7890000000007</v>
          </cell>
          <cell r="I242">
            <v>6245.5679000000009</v>
          </cell>
          <cell r="J242" t="str">
            <v>x</v>
          </cell>
          <cell r="L242">
            <v>0</v>
          </cell>
          <cell r="M242">
            <v>0</v>
          </cell>
          <cell r="N242">
            <v>22711.156000000003</v>
          </cell>
          <cell r="O242">
            <v>4470.7000000000007</v>
          </cell>
          <cell r="P242">
            <v>4917.7700000000004</v>
          </cell>
          <cell r="Q242">
            <v>3439.0000000000005</v>
          </cell>
        </row>
        <row r="243">
          <cell r="A243" t="str">
            <v>197144-4</v>
          </cell>
          <cell r="B243" t="str">
            <v>GranataPet DeliCatessen száraztáp kacsa száraztáp 1,8kg 4db</v>
          </cell>
          <cell r="C243">
            <v>4260165197144</v>
          </cell>
          <cell r="F243">
            <v>13756.000000000002</v>
          </cell>
          <cell r="H243">
            <v>22711.156000000003</v>
          </cell>
          <cell r="I243">
            <v>22711.156000000003</v>
          </cell>
          <cell r="J243" t="str">
            <v>x</v>
          </cell>
          <cell r="N243">
            <v>0</v>
          </cell>
          <cell r="O243">
            <v>17882.800000000003</v>
          </cell>
          <cell r="P243">
            <v>17882.800000000003</v>
          </cell>
          <cell r="Q243">
            <v>13756.000000000002</v>
          </cell>
        </row>
        <row r="244">
          <cell r="A244">
            <v>197205</v>
          </cell>
          <cell r="B244" t="str">
            <v>GranataPet DeliCatessen száraztáp szárnyas száraztáp 1,8 kg</v>
          </cell>
          <cell r="C244">
            <v>4260165197205</v>
          </cell>
          <cell r="D244">
            <v>4</v>
          </cell>
          <cell r="E244">
            <v>9.0500000000000007</v>
          </cell>
          <cell r="F244">
            <v>3439.0000000000005</v>
          </cell>
          <cell r="G244">
            <v>4367.5300000000007</v>
          </cell>
          <cell r="H244">
            <v>5677.7890000000007</v>
          </cell>
          <cell r="I244">
            <v>6245.5679000000009</v>
          </cell>
          <cell r="J244" t="str">
            <v>x</v>
          </cell>
          <cell r="K244">
            <v>1</v>
          </cell>
          <cell r="L244">
            <v>4</v>
          </cell>
          <cell r="M244">
            <v>124.52</v>
          </cell>
          <cell r="N244">
            <v>22711.156000000003</v>
          </cell>
          <cell r="O244">
            <v>4470.7000000000007</v>
          </cell>
          <cell r="P244">
            <v>4917.7700000000004</v>
          </cell>
          <cell r="Q244">
            <v>3439.0000000000005</v>
          </cell>
        </row>
        <row r="245">
          <cell r="A245" t="str">
            <v>197205-4</v>
          </cell>
          <cell r="B245" t="str">
            <v>GranataPet DeliCatessen száraztáp szárnyas száraztáp 1,8 kg 4db</v>
          </cell>
          <cell r="C245">
            <v>4260165197205</v>
          </cell>
          <cell r="F245">
            <v>13756.000000000002</v>
          </cell>
          <cell r="H245">
            <v>22711.156000000003</v>
          </cell>
          <cell r="I245">
            <v>22711.156000000003</v>
          </cell>
          <cell r="J245" t="str">
            <v>x</v>
          </cell>
          <cell r="N245">
            <v>0</v>
          </cell>
          <cell r="O245">
            <v>17882.800000000003</v>
          </cell>
          <cell r="P245">
            <v>17882.800000000003</v>
          </cell>
          <cell r="Q245">
            <v>13756.000000000002</v>
          </cell>
        </row>
        <row r="246">
          <cell r="A246">
            <v>197267</v>
          </cell>
          <cell r="B246" t="str">
            <v>GranataPet DeliCatessen száraztáp garnélarák száraztáp 1,8kg</v>
          </cell>
          <cell r="C246">
            <v>4260165197267</v>
          </cell>
          <cell r="D246">
            <v>4</v>
          </cell>
          <cell r="E246">
            <v>9.0500000000000007</v>
          </cell>
          <cell r="F246">
            <v>3439.0000000000005</v>
          </cell>
          <cell r="G246">
            <v>4367.5300000000007</v>
          </cell>
          <cell r="H246">
            <v>5677.7890000000007</v>
          </cell>
          <cell r="I246">
            <v>6245.5679000000009</v>
          </cell>
          <cell r="J246" t="str">
            <v>x</v>
          </cell>
          <cell r="L246">
            <v>0</v>
          </cell>
          <cell r="M246">
            <v>0</v>
          </cell>
          <cell r="N246">
            <v>22711.156000000003</v>
          </cell>
          <cell r="O246">
            <v>4470.7000000000007</v>
          </cell>
          <cell r="P246">
            <v>4917.7700000000004</v>
          </cell>
          <cell r="Q246">
            <v>3439.0000000000005</v>
          </cell>
        </row>
        <row r="247">
          <cell r="A247" t="str">
            <v>197267-4</v>
          </cell>
          <cell r="B247" t="str">
            <v>GranataPet DeliCatessen száraztáp garnélarák száraztáp 1,8kg 4db</v>
          </cell>
          <cell r="C247">
            <v>4260165197267</v>
          </cell>
          <cell r="F247">
            <v>13756.000000000002</v>
          </cell>
          <cell r="H247">
            <v>22711.156000000003</v>
          </cell>
          <cell r="I247">
            <v>22711.156000000003</v>
          </cell>
          <cell r="J247" t="str">
            <v>x</v>
          </cell>
          <cell r="N247">
            <v>0</v>
          </cell>
          <cell r="O247">
            <v>17882.800000000003</v>
          </cell>
          <cell r="P247">
            <v>17882.800000000003</v>
          </cell>
          <cell r="Q247">
            <v>13756.000000000002</v>
          </cell>
        </row>
        <row r="248">
          <cell r="A248">
            <v>197328</v>
          </cell>
          <cell r="B248" t="str">
            <v>GranataPet DeliCatessen száraztáp nyúl és bárány Adult 1,8 kg</v>
          </cell>
          <cell r="C248">
            <v>4260165197328</v>
          </cell>
          <cell r="D248">
            <v>4</v>
          </cell>
          <cell r="E248">
            <v>9.0500000000000007</v>
          </cell>
          <cell r="F248">
            <v>3439.0000000000005</v>
          </cell>
          <cell r="G248">
            <v>4367.5300000000007</v>
          </cell>
          <cell r="H248">
            <v>5677.7890000000007</v>
          </cell>
          <cell r="I248">
            <v>6245.5679000000009</v>
          </cell>
          <cell r="J248" t="str">
            <v>x</v>
          </cell>
          <cell r="L248">
            <v>0</v>
          </cell>
          <cell r="M248">
            <v>0</v>
          </cell>
          <cell r="N248">
            <v>22711.156000000003</v>
          </cell>
          <cell r="O248">
            <v>4470.7000000000007</v>
          </cell>
          <cell r="P248">
            <v>4917.7700000000004</v>
          </cell>
          <cell r="Q248">
            <v>3439.0000000000005</v>
          </cell>
        </row>
        <row r="249">
          <cell r="A249" t="str">
            <v>197328-4</v>
          </cell>
          <cell r="B249" t="str">
            <v>GranataPet DeliCatessen száraztáp nyúl és bárány Adult 1,8 kg 4db</v>
          </cell>
          <cell r="C249">
            <v>4260165197328</v>
          </cell>
          <cell r="F249">
            <v>13756.000000000002</v>
          </cell>
          <cell r="H249">
            <v>22711.156000000003</v>
          </cell>
          <cell r="I249">
            <v>22711.156000000003</v>
          </cell>
          <cell r="J249" t="str">
            <v>x</v>
          </cell>
          <cell r="N249">
            <v>0</v>
          </cell>
          <cell r="O249">
            <v>17882.800000000003</v>
          </cell>
          <cell r="P249">
            <v>17882.800000000003</v>
          </cell>
          <cell r="Q249">
            <v>13756.000000000002</v>
          </cell>
        </row>
        <row r="250">
          <cell r="A250">
            <v>197380</v>
          </cell>
          <cell r="B250" t="str">
            <v>GranataPet DeliCatessen száraztáp vad és csirke Adult 1,8 kg</v>
          </cell>
          <cell r="C250">
            <v>4260165197380</v>
          </cell>
          <cell r="D250">
            <v>4</v>
          </cell>
          <cell r="E250">
            <v>9.0500000000000007</v>
          </cell>
          <cell r="F250">
            <v>3439.0000000000005</v>
          </cell>
          <cell r="G250">
            <v>4367.5300000000007</v>
          </cell>
          <cell r="H250">
            <v>5677.7890000000007</v>
          </cell>
          <cell r="I250">
            <v>6245.5679000000009</v>
          </cell>
          <cell r="J250" t="str">
            <v>x</v>
          </cell>
          <cell r="K250">
            <v>1</v>
          </cell>
          <cell r="L250">
            <v>4</v>
          </cell>
          <cell r="M250">
            <v>124.52</v>
          </cell>
          <cell r="N250">
            <v>22711.156000000003</v>
          </cell>
          <cell r="O250">
            <v>4470.7000000000007</v>
          </cell>
          <cell r="P250">
            <v>4917.7700000000004</v>
          </cell>
          <cell r="Q250">
            <v>3439.0000000000005</v>
          </cell>
        </row>
        <row r="251">
          <cell r="A251" t="str">
            <v>197380-4</v>
          </cell>
          <cell r="B251" t="str">
            <v>GranataPet DeliCatessen száraztáp vad és csirke Adult 1,8 kg 4db</v>
          </cell>
          <cell r="C251">
            <v>4260165197380</v>
          </cell>
          <cell r="F251">
            <v>13756.000000000002</v>
          </cell>
          <cell r="H251">
            <v>22711.156000000003</v>
          </cell>
          <cell r="I251">
            <v>22711.156000000003</v>
          </cell>
          <cell r="J251" t="str">
            <v>x</v>
          </cell>
          <cell r="N251">
            <v>0</v>
          </cell>
          <cell r="O251">
            <v>17882.800000000003</v>
          </cell>
          <cell r="P251">
            <v>17882.800000000003</v>
          </cell>
          <cell r="Q251">
            <v>13756.000000000002</v>
          </cell>
        </row>
        <row r="252">
          <cell r="A252">
            <v>197441</v>
          </cell>
          <cell r="B252" t="str">
            <v>GranataPet DeliCatessen száraztáp tengeri hal és garnélarák Adult 1,8 kg</v>
          </cell>
          <cell r="C252">
            <v>4260165197441</v>
          </cell>
          <cell r="D252">
            <v>4</v>
          </cell>
          <cell r="E252">
            <v>9.0500000000000007</v>
          </cell>
          <cell r="F252">
            <v>3439.0000000000005</v>
          </cell>
          <cell r="G252">
            <v>4367.5300000000007</v>
          </cell>
          <cell r="H252">
            <v>5677.7890000000007</v>
          </cell>
          <cell r="I252">
            <v>6245.5679000000009</v>
          </cell>
          <cell r="J252" t="str">
            <v>x</v>
          </cell>
          <cell r="L252">
            <v>0</v>
          </cell>
          <cell r="M252">
            <v>0</v>
          </cell>
          <cell r="N252">
            <v>22711.156000000003</v>
          </cell>
          <cell r="O252">
            <v>4470.7000000000007</v>
          </cell>
          <cell r="P252">
            <v>4917.7700000000004</v>
          </cell>
          <cell r="Q252">
            <v>3439.0000000000005</v>
          </cell>
        </row>
        <row r="253">
          <cell r="A253" t="str">
            <v>197441-4</v>
          </cell>
          <cell r="B253" t="str">
            <v>GranataPet DeliCatessen száraztáp tengeri hal és garnélarák Adult 1,8 kg 4db</v>
          </cell>
          <cell r="C253">
            <v>4260165197441</v>
          </cell>
          <cell r="F253">
            <v>13756.000000000002</v>
          </cell>
          <cell r="H253">
            <v>22711.156000000003</v>
          </cell>
          <cell r="I253">
            <v>22711.156000000003</v>
          </cell>
          <cell r="J253" t="str">
            <v>x</v>
          </cell>
          <cell r="N253">
            <v>0</v>
          </cell>
          <cell r="O253">
            <v>17882.800000000003</v>
          </cell>
          <cell r="P253">
            <v>17882.800000000003</v>
          </cell>
          <cell r="Q253">
            <v>13756.000000000002</v>
          </cell>
        </row>
        <row r="254">
          <cell r="A254">
            <v>197502</v>
          </cell>
          <cell r="B254" t="str">
            <v>GranataPet DeliCatessen száraztáp Kitten szárnyas száraztáp 1,8 kg</v>
          </cell>
          <cell r="C254">
            <v>4260165197502</v>
          </cell>
          <cell r="D254">
            <v>4</v>
          </cell>
          <cell r="E254">
            <v>9.0500000000000007</v>
          </cell>
          <cell r="F254">
            <v>3439.0000000000005</v>
          </cell>
          <cell r="G254">
            <v>4367.5300000000007</v>
          </cell>
          <cell r="H254">
            <v>5677.7890000000007</v>
          </cell>
          <cell r="I254">
            <v>6245.5679000000009</v>
          </cell>
          <cell r="J254" t="str">
            <v>x</v>
          </cell>
          <cell r="L254">
            <v>0</v>
          </cell>
          <cell r="M254">
            <v>0</v>
          </cell>
          <cell r="N254">
            <v>22711.156000000003</v>
          </cell>
          <cell r="O254">
            <v>4470.7000000000007</v>
          </cell>
          <cell r="P254">
            <v>4917.7700000000004</v>
          </cell>
          <cell r="Q254">
            <v>3439.0000000000005</v>
          </cell>
        </row>
        <row r="255">
          <cell r="A255" t="str">
            <v>197502-4</v>
          </cell>
          <cell r="B255" t="str">
            <v>GranataPet DeliCatessen száraztáp Kitten szárnyas száraztáp 1,8 kg 4db</v>
          </cell>
          <cell r="C255">
            <v>4260165197502</v>
          </cell>
          <cell r="F255">
            <v>13756.000000000002</v>
          </cell>
          <cell r="H255">
            <v>22711.156000000003</v>
          </cell>
          <cell r="I255">
            <v>22711.156000000003</v>
          </cell>
          <cell r="J255" t="str">
            <v>x</v>
          </cell>
          <cell r="N255">
            <v>0</v>
          </cell>
          <cell r="O255">
            <v>17882.800000000003</v>
          </cell>
          <cell r="P255">
            <v>17882.800000000003</v>
          </cell>
          <cell r="Q255">
            <v>13756.000000000002</v>
          </cell>
        </row>
        <row r="256">
          <cell r="B256" t="str">
            <v xml:space="preserve">dry food cat DeliCatessen 9kg 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>x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197168</v>
          </cell>
          <cell r="B257" t="str">
            <v>GranataPet DeliCatessen száraztáp kacsa száraztáp 9kg</v>
          </cell>
          <cell r="C257">
            <v>4260165197168</v>
          </cell>
          <cell r="D257">
            <v>2</v>
          </cell>
          <cell r="E257">
            <v>31.13</v>
          </cell>
          <cell r="F257">
            <v>11829.4</v>
          </cell>
          <cell r="G257">
            <v>15023.338</v>
          </cell>
          <cell r="H257">
            <v>18028.0056</v>
          </cell>
          <cell r="I257">
            <v>19830.806160000004</v>
          </cell>
          <cell r="J257" t="str">
            <v>x</v>
          </cell>
          <cell r="L257">
            <v>0</v>
          </cell>
          <cell r="M257">
            <v>0</v>
          </cell>
          <cell r="N257">
            <v>36056.011200000001</v>
          </cell>
          <cell r="O257">
            <v>14195.28</v>
          </cell>
          <cell r="P257">
            <v>15614.808000000003</v>
          </cell>
          <cell r="Q257">
            <v>11829.4</v>
          </cell>
        </row>
        <row r="258">
          <cell r="A258" t="str">
            <v>197168-2</v>
          </cell>
          <cell r="B258" t="str">
            <v>GranataPet DeliCatessen száraztáp kacsa száraztáp 9kg 2db</v>
          </cell>
          <cell r="C258">
            <v>4260165197168</v>
          </cell>
          <cell r="F258">
            <v>23658.799999999999</v>
          </cell>
          <cell r="H258">
            <v>36056.011200000001</v>
          </cell>
          <cell r="I258">
            <v>36056.011200000001</v>
          </cell>
          <cell r="J258" t="str">
            <v>x</v>
          </cell>
          <cell r="N258">
            <v>0</v>
          </cell>
          <cell r="O258">
            <v>28390.560000000001</v>
          </cell>
          <cell r="P258">
            <v>28390.560000000001</v>
          </cell>
          <cell r="Q258">
            <v>23658.799999999999</v>
          </cell>
        </row>
        <row r="259">
          <cell r="A259">
            <v>197229</v>
          </cell>
          <cell r="B259" t="str">
            <v>GranataPet DeliCatessen száraztáp szárnyas száraztáp 9kg</v>
          </cell>
          <cell r="C259">
            <v>4260165197229</v>
          </cell>
          <cell r="D259">
            <v>2</v>
          </cell>
          <cell r="E259">
            <v>31.13</v>
          </cell>
          <cell r="F259">
            <v>11829.4</v>
          </cell>
          <cell r="G259">
            <v>15023.338</v>
          </cell>
          <cell r="H259">
            <v>18028.0056</v>
          </cell>
          <cell r="I259">
            <v>19830.806160000004</v>
          </cell>
          <cell r="J259" t="str">
            <v>x</v>
          </cell>
          <cell r="L259">
            <v>0</v>
          </cell>
          <cell r="M259">
            <v>0</v>
          </cell>
          <cell r="N259">
            <v>36056.011200000001</v>
          </cell>
          <cell r="O259">
            <v>14195.28</v>
          </cell>
          <cell r="P259">
            <v>15614.808000000003</v>
          </cell>
          <cell r="Q259">
            <v>11829.4</v>
          </cell>
        </row>
        <row r="260">
          <cell r="A260" t="str">
            <v>197229-2</v>
          </cell>
          <cell r="B260" t="str">
            <v>GranataPet DeliCatessen száraztáp szárnyas száraztáp 9kg 2db</v>
          </cell>
          <cell r="C260">
            <v>4260165197229</v>
          </cell>
          <cell r="F260">
            <v>23658.799999999999</v>
          </cell>
          <cell r="H260">
            <v>36056.011200000001</v>
          </cell>
          <cell r="I260">
            <v>36056.011200000001</v>
          </cell>
          <cell r="J260" t="str">
            <v>x</v>
          </cell>
          <cell r="N260">
            <v>0</v>
          </cell>
          <cell r="O260">
            <v>28390.560000000001</v>
          </cell>
          <cell r="P260">
            <v>28390.560000000001</v>
          </cell>
          <cell r="Q260">
            <v>23658.799999999999</v>
          </cell>
        </row>
        <row r="261">
          <cell r="A261">
            <v>197281</v>
          </cell>
          <cell r="B261" t="str">
            <v>GranataPet DeliCatessen száraztáp garnélarák száraztáp 9 kg</v>
          </cell>
          <cell r="C261">
            <v>4260165197281</v>
          </cell>
          <cell r="D261">
            <v>2</v>
          </cell>
          <cell r="E261">
            <v>31.13</v>
          </cell>
          <cell r="F261">
            <v>11829.4</v>
          </cell>
          <cell r="G261">
            <v>15023.338</v>
          </cell>
          <cell r="H261">
            <v>18028.0056</v>
          </cell>
          <cell r="I261">
            <v>19830.806160000004</v>
          </cell>
          <cell r="J261" t="str">
            <v>x</v>
          </cell>
          <cell r="K261">
            <v>4</v>
          </cell>
          <cell r="L261">
            <v>8</v>
          </cell>
          <cell r="M261">
            <v>19.440000000000001</v>
          </cell>
          <cell r="N261">
            <v>36056.011200000001</v>
          </cell>
          <cell r="O261">
            <v>14195.28</v>
          </cell>
          <cell r="P261">
            <v>15614.808000000003</v>
          </cell>
          <cell r="Q261">
            <v>11829.4</v>
          </cell>
        </row>
        <row r="262">
          <cell r="A262" t="str">
            <v>197281-2</v>
          </cell>
          <cell r="B262" t="str">
            <v>GranataPet DeliCatessen száraztáp garnélarák száraztáp 9 kg 2db</v>
          </cell>
          <cell r="C262">
            <v>4260165197281</v>
          </cell>
          <cell r="F262">
            <v>23658.799999999999</v>
          </cell>
          <cell r="H262">
            <v>36056.011200000001</v>
          </cell>
          <cell r="I262">
            <v>36056.011200000001</v>
          </cell>
          <cell r="J262" t="str">
            <v>x</v>
          </cell>
          <cell r="N262">
            <v>0</v>
          </cell>
          <cell r="O262">
            <v>28390.560000000001</v>
          </cell>
          <cell r="P262">
            <v>28390.560000000001</v>
          </cell>
          <cell r="Q262">
            <v>23658.799999999999</v>
          </cell>
        </row>
        <row r="263">
          <cell r="A263">
            <v>197342</v>
          </cell>
          <cell r="B263" t="str">
            <v>GranataPet DeliCatessen száraztáp nyúl és bárány száraztáp 9kg</v>
          </cell>
          <cell r="C263">
            <v>4260165197342</v>
          </cell>
          <cell r="D263">
            <v>2</v>
          </cell>
          <cell r="E263">
            <v>31.13</v>
          </cell>
          <cell r="F263">
            <v>11829.4</v>
          </cell>
          <cell r="G263">
            <v>15023.338</v>
          </cell>
          <cell r="H263">
            <v>18028.0056</v>
          </cell>
          <cell r="I263">
            <v>19830.806160000004</v>
          </cell>
          <cell r="J263" t="str">
            <v>x</v>
          </cell>
          <cell r="K263">
            <v>1</v>
          </cell>
          <cell r="L263">
            <v>2</v>
          </cell>
          <cell r="M263">
            <v>4.8600000000000003</v>
          </cell>
          <cell r="N263">
            <v>36056.011200000001</v>
          </cell>
          <cell r="O263">
            <v>14195.28</v>
          </cell>
          <cell r="P263">
            <v>15614.808000000003</v>
          </cell>
          <cell r="Q263">
            <v>11829.4</v>
          </cell>
        </row>
        <row r="264">
          <cell r="A264" t="str">
            <v>197342-2</v>
          </cell>
          <cell r="B264" t="str">
            <v>GranataPet DeliCatessen száraztáp nyúl és bárány száraztáp 9kg 2db</v>
          </cell>
          <cell r="C264">
            <v>4260165197342</v>
          </cell>
          <cell r="F264">
            <v>23658.799999999999</v>
          </cell>
          <cell r="H264">
            <v>36056.011200000001</v>
          </cell>
          <cell r="I264">
            <v>36056.011200000001</v>
          </cell>
          <cell r="J264" t="str">
            <v>x</v>
          </cell>
          <cell r="N264">
            <v>0</v>
          </cell>
          <cell r="O264">
            <v>28390.560000000001</v>
          </cell>
          <cell r="P264">
            <v>28390.560000000001</v>
          </cell>
          <cell r="Q264">
            <v>23658.799999999999</v>
          </cell>
        </row>
        <row r="265">
          <cell r="A265">
            <v>197403</v>
          </cell>
          <cell r="B265" t="str">
            <v>GranataPet DeliCatessen száraztáp vad és csirke Adult 9 kg</v>
          </cell>
          <cell r="C265">
            <v>4260165197403</v>
          </cell>
          <cell r="D265">
            <v>2</v>
          </cell>
          <cell r="E265">
            <v>31.13</v>
          </cell>
          <cell r="F265">
            <v>11829.4</v>
          </cell>
          <cell r="G265">
            <v>15023.338</v>
          </cell>
          <cell r="H265">
            <v>18028.0056</v>
          </cell>
          <cell r="I265">
            <v>19830.806160000004</v>
          </cell>
          <cell r="J265" t="str">
            <v>x</v>
          </cell>
          <cell r="K265">
            <v>2</v>
          </cell>
          <cell r="L265">
            <v>4</v>
          </cell>
          <cell r="M265">
            <v>0</v>
          </cell>
          <cell r="N265">
            <v>36056.011200000001</v>
          </cell>
          <cell r="O265">
            <v>14195.28</v>
          </cell>
          <cell r="P265">
            <v>15614.808000000003</v>
          </cell>
          <cell r="Q265">
            <v>11829.4</v>
          </cell>
        </row>
        <row r="266">
          <cell r="A266" t="str">
            <v>197403-2</v>
          </cell>
          <cell r="B266" t="str">
            <v>GranataPet DeliCatessen száraztáp vad és csirke Adult 9 kg 2db</v>
          </cell>
          <cell r="C266">
            <v>4260165197403</v>
          </cell>
          <cell r="F266">
            <v>23658.799999999999</v>
          </cell>
          <cell r="H266">
            <v>36056.011200000001</v>
          </cell>
          <cell r="I266">
            <v>36056.011200000001</v>
          </cell>
          <cell r="J266" t="str">
            <v>x</v>
          </cell>
          <cell r="N266">
            <v>0</v>
          </cell>
          <cell r="O266">
            <v>28390.560000000001</v>
          </cell>
          <cell r="P266">
            <v>28390.560000000001</v>
          </cell>
          <cell r="Q266">
            <v>23658.799999999999</v>
          </cell>
        </row>
        <row r="267">
          <cell r="A267">
            <v>197465</v>
          </cell>
          <cell r="B267" t="str">
            <v>GranataPet DeliCatessen száraztáp tengeri hal és garnélarák Adult 9kg</v>
          </cell>
          <cell r="C267">
            <v>4260165197465</v>
          </cell>
          <cell r="D267">
            <v>2</v>
          </cell>
          <cell r="E267">
            <v>31.13</v>
          </cell>
          <cell r="F267">
            <v>11829.4</v>
          </cell>
          <cell r="G267">
            <v>15023.338</v>
          </cell>
          <cell r="H267">
            <v>18028.0056</v>
          </cell>
          <cell r="I267">
            <v>19830.806160000004</v>
          </cell>
          <cell r="J267" t="str">
            <v>x</v>
          </cell>
          <cell r="K267">
            <v>1</v>
          </cell>
          <cell r="L267">
            <v>2</v>
          </cell>
          <cell r="M267">
            <v>0</v>
          </cell>
          <cell r="N267">
            <v>36056.011200000001</v>
          </cell>
          <cell r="O267">
            <v>14195.28</v>
          </cell>
          <cell r="P267">
            <v>15614.808000000003</v>
          </cell>
          <cell r="Q267">
            <v>11829.4</v>
          </cell>
        </row>
        <row r="268">
          <cell r="A268" t="str">
            <v>197465-2</v>
          </cell>
          <cell r="B268" t="str">
            <v>GranataPet DeliCatessen száraztáp tengeri hal és garnélarák Adult 9kg 2db</v>
          </cell>
          <cell r="C268">
            <v>4260165197465</v>
          </cell>
          <cell r="F268">
            <v>23658.799999999999</v>
          </cell>
          <cell r="H268">
            <v>36056.011200000001</v>
          </cell>
          <cell r="I268">
            <v>36056.011200000001</v>
          </cell>
          <cell r="J268" t="str">
            <v>x</v>
          </cell>
          <cell r="N268">
            <v>0</v>
          </cell>
          <cell r="O268">
            <v>28390.560000000001</v>
          </cell>
          <cell r="P268">
            <v>28390.560000000001</v>
          </cell>
          <cell r="Q268">
            <v>23658.799999999999</v>
          </cell>
        </row>
        <row r="269">
          <cell r="A269">
            <v>197526</v>
          </cell>
          <cell r="B269" t="str">
            <v>GranataPet DeliCatessen száraztáp kitten/Junior szárnyas száraztáp 9kg</v>
          </cell>
          <cell r="C269">
            <v>4260165197526</v>
          </cell>
          <cell r="D269">
            <v>2</v>
          </cell>
          <cell r="E269">
            <v>31.13</v>
          </cell>
          <cell r="F269">
            <v>11829.4</v>
          </cell>
          <cell r="G269">
            <v>15023.338</v>
          </cell>
          <cell r="H269">
            <v>18028.0056</v>
          </cell>
          <cell r="I269">
            <v>19830.806160000004</v>
          </cell>
          <cell r="J269" t="str">
            <v>x</v>
          </cell>
          <cell r="L269">
            <v>0</v>
          </cell>
          <cell r="M269">
            <v>0</v>
          </cell>
          <cell r="N269">
            <v>36056.011200000001</v>
          </cell>
          <cell r="O269">
            <v>14195.28</v>
          </cell>
          <cell r="P269">
            <v>15614.808000000003</v>
          </cell>
          <cell r="Q269">
            <v>11829.4</v>
          </cell>
        </row>
        <row r="270">
          <cell r="A270" t="str">
            <v>197526-2</v>
          </cell>
          <cell r="B270" t="str">
            <v>GranataPet DeliCatessen száraztáp kitten/Junior szárnyas száraztáp 9kg 2db</v>
          </cell>
          <cell r="C270">
            <v>4260165197526</v>
          </cell>
          <cell r="F270">
            <v>23658.799999999999</v>
          </cell>
          <cell r="H270">
            <v>36056.011200000001</v>
          </cell>
          <cell r="I270">
            <v>36056.011200000001</v>
          </cell>
          <cell r="J270" t="str">
            <v>x</v>
          </cell>
          <cell r="N270">
            <v>0</v>
          </cell>
          <cell r="O270">
            <v>28390.560000000001</v>
          </cell>
          <cell r="P270">
            <v>28390.560000000001</v>
          </cell>
          <cell r="Q270">
            <v>23658.799999999999</v>
          </cell>
        </row>
        <row r="271">
          <cell r="B271" t="str">
            <v xml:space="preserve">dry food cat Symphonie 300g 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200875</v>
          </cell>
          <cell r="B272" t="str">
            <v xml:space="preserve">Symphonie No. 1 Thunfisch (tuna) 300g </v>
          </cell>
          <cell r="C272">
            <v>4260165200875</v>
          </cell>
          <cell r="D272">
            <v>6</v>
          </cell>
          <cell r="E272">
            <v>2.4300000000000002</v>
          </cell>
          <cell r="F272">
            <v>899.1</v>
          </cell>
          <cell r="G272">
            <v>1141.857</v>
          </cell>
          <cell r="H272">
            <v>1484.4141</v>
          </cell>
          <cell r="I272">
            <v>1632.8555100000001</v>
          </cell>
          <cell r="L272">
            <v>0</v>
          </cell>
          <cell r="M272">
            <v>0</v>
          </cell>
          <cell r="N272">
            <v>8906.4845999999998</v>
          </cell>
        </row>
        <row r="273">
          <cell r="A273">
            <v>200905</v>
          </cell>
          <cell r="B273" t="str">
            <v xml:space="preserve">Symphonie No. 2 Lachs (salmon) 300g </v>
          </cell>
          <cell r="C273">
            <v>4260165200905</v>
          </cell>
          <cell r="D273">
            <v>6</v>
          </cell>
          <cell r="E273">
            <v>2.4300000000000002</v>
          </cell>
          <cell r="F273">
            <v>899.1</v>
          </cell>
          <cell r="G273">
            <v>1141.857</v>
          </cell>
          <cell r="H273">
            <v>1484.4141</v>
          </cell>
          <cell r="I273">
            <v>1632.8555100000001</v>
          </cell>
          <cell r="L273">
            <v>0</v>
          </cell>
          <cell r="M273">
            <v>0</v>
          </cell>
          <cell r="N273">
            <v>8906.4845999999998</v>
          </cell>
        </row>
        <row r="274">
          <cell r="A274">
            <v>200936</v>
          </cell>
          <cell r="B274" t="str">
            <v>Symphonie No. 3 Strauss (ostrich) 300g</v>
          </cell>
          <cell r="C274">
            <v>4260165200936</v>
          </cell>
          <cell r="D274">
            <v>6</v>
          </cell>
          <cell r="E274">
            <v>2.4300000000000002</v>
          </cell>
          <cell r="F274">
            <v>899.1</v>
          </cell>
          <cell r="G274">
            <v>1141.857</v>
          </cell>
          <cell r="H274">
            <v>1484.4141</v>
          </cell>
          <cell r="I274">
            <v>1632.8555100000001</v>
          </cell>
          <cell r="L274">
            <v>0</v>
          </cell>
          <cell r="M274">
            <v>0</v>
          </cell>
          <cell r="N274">
            <v>8906.4845999999998</v>
          </cell>
        </row>
        <row r="276">
          <cell r="D276">
            <v>2</v>
          </cell>
          <cell r="J276" t="str">
            <v>Összesen:</v>
          </cell>
          <cell r="L276">
            <v>3354</v>
          </cell>
          <cell r="M276">
            <v>7293.0399999999954</v>
          </cell>
        </row>
        <row r="290">
          <cell r="M290">
            <v>2771355.1999999983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DE92-1855-4636-9C5D-499F6979F153}">
  <dimension ref="A1:G115"/>
  <sheetViews>
    <sheetView tabSelected="1" workbookViewId="0">
      <selection activeCell="B3" sqref="B3"/>
    </sheetView>
  </sheetViews>
  <sheetFormatPr defaultRowHeight="15"/>
  <cols>
    <col min="1" max="1" width="11.42578125" customWidth="1"/>
    <col min="2" max="2" width="83" bestFit="1" customWidth="1"/>
    <col min="3" max="3" width="12.5703125" customWidth="1"/>
    <col min="4" max="4" width="20.5703125" customWidth="1"/>
    <col min="5" max="5" width="8.85546875" bestFit="1" customWidth="1"/>
    <col min="6" max="7" width="11.7109375" bestFit="1" customWidth="1"/>
  </cols>
  <sheetData>
    <row r="1" spans="1:7" ht="56.25">
      <c r="A1" s="10" t="s">
        <v>17</v>
      </c>
      <c r="B1" s="10" t="s">
        <v>3</v>
      </c>
      <c r="C1" s="10" t="s">
        <v>1</v>
      </c>
      <c r="D1" s="10" t="s">
        <v>0</v>
      </c>
      <c r="E1" s="10" t="s">
        <v>2</v>
      </c>
      <c r="F1" s="10" t="s">
        <v>15</v>
      </c>
      <c r="G1" s="10" t="s">
        <v>16</v>
      </c>
    </row>
    <row r="2" spans="1:7" ht="18.75">
      <c r="A2" s="2"/>
      <c r="B2" s="1" t="s">
        <v>12</v>
      </c>
      <c r="C2" s="2"/>
      <c r="D2" s="11"/>
      <c r="E2" s="12"/>
      <c r="F2" s="13"/>
      <c r="G2" s="14"/>
    </row>
    <row r="3" spans="1:7" ht="18.75">
      <c r="A3" s="15">
        <v>191968</v>
      </c>
      <c r="B3" s="16" t="s">
        <v>18</v>
      </c>
      <c r="C3" s="15">
        <v>191968</v>
      </c>
      <c r="D3" s="17">
        <v>4260165191968</v>
      </c>
      <c r="E3" s="18">
        <v>11</v>
      </c>
      <c r="F3" s="19">
        <f>VLOOKUP(A3,[1]Tabelle1!$1:$1048576,8,FALSE)</f>
        <v>476.80880000000002</v>
      </c>
      <c r="G3" s="19">
        <f>VLOOKUP(A3,[1]Tabelle1!$1:$1048576,9,FALSE)</f>
        <v>524.48968000000002</v>
      </c>
    </row>
    <row r="4" spans="1:7" ht="18.75">
      <c r="A4" s="4">
        <v>191722</v>
      </c>
      <c r="B4" s="3" t="s">
        <v>19</v>
      </c>
      <c r="C4" s="4">
        <v>191722</v>
      </c>
      <c r="D4" s="11">
        <v>4260165191722</v>
      </c>
      <c r="E4" s="5">
        <v>11</v>
      </c>
      <c r="F4" s="19">
        <f>VLOOKUP(A4,[1]Tabelle1!$1:$1048576,8,FALSE)</f>
        <v>476.80880000000002</v>
      </c>
      <c r="G4" s="19">
        <f>VLOOKUP(A4,[1]Tabelle1!$1:$1048576,9,FALSE)</f>
        <v>524.48968000000002</v>
      </c>
    </row>
    <row r="5" spans="1:7" ht="18.75">
      <c r="A5" s="4">
        <v>191753</v>
      </c>
      <c r="B5" s="3" t="s">
        <v>20</v>
      </c>
      <c r="C5" s="4">
        <v>191753</v>
      </c>
      <c r="D5" s="11">
        <v>4260165191753</v>
      </c>
      <c r="E5" s="5">
        <v>11</v>
      </c>
      <c r="F5" s="19">
        <f>VLOOKUP(A5,[1]Tabelle1!$1:$1048576,8,FALSE)</f>
        <v>476.80880000000002</v>
      </c>
      <c r="G5" s="19">
        <f>VLOOKUP(A5,[1]Tabelle1!$1:$1048576,9,FALSE)</f>
        <v>524.48968000000002</v>
      </c>
    </row>
    <row r="6" spans="1:7" ht="18.75">
      <c r="A6" s="4">
        <v>191814</v>
      </c>
      <c r="B6" s="3" t="s">
        <v>21</v>
      </c>
      <c r="C6" s="4">
        <v>191814</v>
      </c>
      <c r="D6" s="11">
        <v>4260165191814</v>
      </c>
      <c r="E6" s="5">
        <v>11</v>
      </c>
      <c r="F6" s="19">
        <f>VLOOKUP(A6,[1]Tabelle1!$1:$1048576,8,FALSE)</f>
        <v>476.80880000000002</v>
      </c>
      <c r="G6" s="19">
        <f>VLOOKUP(A6,[1]Tabelle1!$1:$1048576,9,FALSE)</f>
        <v>524.48968000000002</v>
      </c>
    </row>
    <row r="7" spans="1:7" ht="18.75">
      <c r="A7" s="5">
        <v>196970</v>
      </c>
      <c r="B7" s="3" t="s">
        <v>22</v>
      </c>
      <c r="C7" s="5">
        <v>196970</v>
      </c>
      <c r="D7" s="11">
        <v>4260165196970</v>
      </c>
      <c r="E7" s="5">
        <v>11</v>
      </c>
      <c r="F7" s="19">
        <f>VLOOKUP(A7,[1]Tabelle1!$1:$1048576,8,FALSE)</f>
        <v>476.80880000000002</v>
      </c>
      <c r="G7" s="19">
        <f>VLOOKUP(A7,[1]Tabelle1!$1:$1048576,9,FALSE)</f>
        <v>524.48968000000002</v>
      </c>
    </row>
    <row r="8" spans="1:7" ht="18.75">
      <c r="A8" s="3"/>
      <c r="B8" s="1" t="s">
        <v>4</v>
      </c>
      <c r="C8" s="3"/>
      <c r="D8" s="2"/>
      <c r="E8" s="20"/>
      <c r="F8" s="19"/>
      <c r="G8" s="19"/>
    </row>
    <row r="9" spans="1:7" ht="18.75">
      <c r="A9" s="15">
        <v>191999</v>
      </c>
      <c r="B9" s="16" t="s">
        <v>23</v>
      </c>
      <c r="C9" s="15">
        <v>191999</v>
      </c>
      <c r="D9" s="17">
        <v>4260165191999</v>
      </c>
      <c r="E9" s="21">
        <v>6</v>
      </c>
      <c r="F9" s="19">
        <f>VLOOKUP(A9,[1]Tabelle1!$1:$1048576,8,FALSE)</f>
        <v>840.68920000000014</v>
      </c>
      <c r="G9" s="19">
        <f>VLOOKUP(A9,[1]Tabelle1!$1:$1048576,9,FALSE)</f>
        <v>924.75812000000019</v>
      </c>
    </row>
    <row r="10" spans="1:7" ht="18.75">
      <c r="A10" s="4">
        <v>192200</v>
      </c>
      <c r="B10" s="3" t="s">
        <v>24</v>
      </c>
      <c r="C10" s="4">
        <v>192200</v>
      </c>
      <c r="D10" s="11">
        <v>4260165192200</v>
      </c>
      <c r="E10" s="7">
        <v>6</v>
      </c>
      <c r="F10" s="19">
        <f>VLOOKUP(A10,[1]Tabelle1!$1:$1048576,8,FALSE)</f>
        <v>1223.3910000000001</v>
      </c>
      <c r="G10" s="19">
        <f>VLOOKUP(A10,[1]Tabelle1!$1:$1048576,9,FALSE)</f>
        <v>1345.7301000000002</v>
      </c>
    </row>
    <row r="11" spans="1:7" ht="18.75">
      <c r="A11" s="5">
        <v>196918</v>
      </c>
      <c r="B11" s="3" t="s">
        <v>25</v>
      </c>
      <c r="C11" s="5">
        <v>196918</v>
      </c>
      <c r="D11" s="11">
        <v>4260165196918</v>
      </c>
      <c r="E11" s="7">
        <v>6</v>
      </c>
      <c r="F11" s="19">
        <f>VLOOKUP(A11,[1]Tabelle1!$1:$1048576,8,FALSE)</f>
        <v>840.68920000000014</v>
      </c>
      <c r="G11" s="19">
        <f>VLOOKUP(A11,[1]Tabelle1!$1:$1048576,9,FALSE)</f>
        <v>924.75812000000019</v>
      </c>
    </row>
    <row r="12" spans="1:7" ht="18.75">
      <c r="A12" s="5">
        <v>196949</v>
      </c>
      <c r="B12" s="3" t="s">
        <v>26</v>
      </c>
      <c r="C12" s="5">
        <v>196949</v>
      </c>
      <c r="D12" s="11">
        <v>4260165196949</v>
      </c>
      <c r="E12" s="7">
        <v>6</v>
      </c>
      <c r="F12" s="19">
        <f>VLOOKUP(A12,[1]Tabelle1!$1:$1048576,8,FALSE)</f>
        <v>1223.3910000000001</v>
      </c>
      <c r="G12" s="19">
        <f>VLOOKUP(A12,[1]Tabelle1!$1:$1048576,9,FALSE)</f>
        <v>1345.7301000000002</v>
      </c>
    </row>
    <row r="13" spans="1:7" ht="18.75">
      <c r="A13" s="2">
        <v>192088</v>
      </c>
      <c r="B13" s="3" t="s">
        <v>27</v>
      </c>
      <c r="C13" s="2">
        <v>192088</v>
      </c>
      <c r="D13" s="11">
        <v>4260165192088</v>
      </c>
      <c r="E13" s="7">
        <v>6</v>
      </c>
      <c r="F13" s="19">
        <f>VLOOKUP(A13,[1]Tabelle1!$1:$1048576,8,FALSE)</f>
        <v>840.68920000000014</v>
      </c>
      <c r="G13" s="19">
        <f>VLOOKUP(A13,[1]Tabelle1!$1:$1048576,9,FALSE)</f>
        <v>924.75812000000019</v>
      </c>
    </row>
    <row r="14" spans="1:7" ht="18.75">
      <c r="A14" s="2">
        <v>192118</v>
      </c>
      <c r="B14" s="3" t="s">
        <v>28</v>
      </c>
      <c r="C14" s="2">
        <v>192118</v>
      </c>
      <c r="D14" s="11">
        <v>4260165192118</v>
      </c>
      <c r="E14" s="7">
        <v>6</v>
      </c>
      <c r="F14" s="19">
        <f>VLOOKUP(A14,[1]Tabelle1!$1:$1048576,8,FALSE)</f>
        <v>1223.3910000000001</v>
      </c>
      <c r="G14" s="19">
        <f>VLOOKUP(A14,[1]Tabelle1!$1:$1048576,9,FALSE)</f>
        <v>1345.7301000000002</v>
      </c>
    </row>
    <row r="15" spans="1:7" ht="18.75">
      <c r="A15" s="5">
        <v>196857</v>
      </c>
      <c r="B15" s="3" t="s">
        <v>29</v>
      </c>
      <c r="C15" s="5">
        <v>196857</v>
      </c>
      <c r="D15" s="11">
        <v>4260165196857</v>
      </c>
      <c r="E15" s="5">
        <v>6</v>
      </c>
      <c r="F15" s="19">
        <f>VLOOKUP(A15,[1]Tabelle1!$1:$1048576,8,FALSE)</f>
        <v>840.68920000000014</v>
      </c>
      <c r="G15" s="19">
        <f>VLOOKUP(A15,[1]Tabelle1!$1:$1048576,9,FALSE)</f>
        <v>924.75812000000019</v>
      </c>
    </row>
    <row r="16" spans="1:7" ht="18.75">
      <c r="A16" s="5">
        <v>196888</v>
      </c>
      <c r="B16" s="3" t="s">
        <v>30</v>
      </c>
      <c r="C16" s="5">
        <v>196888</v>
      </c>
      <c r="D16" s="11">
        <v>4260165196888</v>
      </c>
      <c r="E16" s="5">
        <v>6</v>
      </c>
      <c r="F16" s="19">
        <f>VLOOKUP(A16,[1]Tabelle1!$1:$1048576,8,FALSE)</f>
        <v>1223.3910000000001</v>
      </c>
      <c r="G16" s="19">
        <f>VLOOKUP(A16,[1]Tabelle1!$1:$1048576,9,FALSE)</f>
        <v>1345.7301000000002</v>
      </c>
    </row>
    <row r="17" spans="1:7" ht="18.75">
      <c r="A17" s="8">
        <v>183802</v>
      </c>
      <c r="B17" s="3" t="s">
        <v>31</v>
      </c>
      <c r="C17" s="8">
        <v>183802</v>
      </c>
      <c r="D17" s="11">
        <v>4260165183802</v>
      </c>
      <c r="E17" s="5">
        <v>6</v>
      </c>
      <c r="F17" s="19">
        <f>VLOOKUP(A17,[1]Tabelle1!$1:$1048576,8,FALSE)</f>
        <v>840.68920000000014</v>
      </c>
      <c r="G17" s="19">
        <f>VLOOKUP(A17,[1]Tabelle1!$1:$1048576,9,FALSE)</f>
        <v>924.75812000000019</v>
      </c>
    </row>
    <row r="18" spans="1:7" ht="18.75">
      <c r="A18" s="8">
        <v>183833</v>
      </c>
      <c r="B18" s="3" t="s">
        <v>32</v>
      </c>
      <c r="C18" s="8">
        <v>183833</v>
      </c>
      <c r="D18" s="11">
        <v>4260165183833</v>
      </c>
      <c r="E18" s="5">
        <v>6</v>
      </c>
      <c r="F18" s="19">
        <f>VLOOKUP(A18,[1]Tabelle1!$1:$1048576,8,FALSE)</f>
        <v>1223.3910000000001</v>
      </c>
      <c r="G18" s="19">
        <f>VLOOKUP(A18,[1]Tabelle1!$1:$1048576,9,FALSE)</f>
        <v>1345.7301000000002</v>
      </c>
    </row>
    <row r="19" spans="1:7" ht="18.75">
      <c r="A19" s="8">
        <v>183925</v>
      </c>
      <c r="B19" s="3" t="s">
        <v>33</v>
      </c>
      <c r="C19" s="8">
        <v>183925</v>
      </c>
      <c r="D19" s="11">
        <v>4260165183925</v>
      </c>
      <c r="E19" s="5">
        <v>6</v>
      </c>
      <c r="F19" s="19">
        <f>VLOOKUP(A19,[1]Tabelle1!$1:$1048576,8,FALSE)</f>
        <v>840.68920000000014</v>
      </c>
      <c r="G19" s="19">
        <f>VLOOKUP(A19,[1]Tabelle1!$1:$1048576,9,FALSE)</f>
        <v>924.75812000000019</v>
      </c>
    </row>
    <row r="20" spans="1:7" ht="18.75">
      <c r="A20" s="8">
        <v>183956</v>
      </c>
      <c r="B20" s="3" t="s">
        <v>34</v>
      </c>
      <c r="C20" s="8">
        <v>183956</v>
      </c>
      <c r="D20" s="11">
        <v>4260165183956</v>
      </c>
      <c r="E20" s="5">
        <v>6</v>
      </c>
      <c r="F20" s="19">
        <f>VLOOKUP(A20,[1]Tabelle1!$1:$1048576,8,FALSE)</f>
        <v>1223.3910000000001</v>
      </c>
      <c r="G20" s="19">
        <f>VLOOKUP(A20,[1]Tabelle1!$1:$1048576,9,FALSE)</f>
        <v>1345.7301000000002</v>
      </c>
    </row>
    <row r="21" spans="1:7" ht="18.75">
      <c r="A21" s="8">
        <v>183987</v>
      </c>
      <c r="B21" s="3" t="s">
        <v>35</v>
      </c>
      <c r="C21" s="8">
        <v>183987</v>
      </c>
      <c r="D21" s="11">
        <v>4260165183987</v>
      </c>
      <c r="E21" s="5">
        <v>6</v>
      </c>
      <c r="F21" s="19">
        <f>VLOOKUP(A21,[1]Tabelle1!$1:$1048576,8,FALSE)</f>
        <v>840.68920000000014</v>
      </c>
      <c r="G21" s="19">
        <f>VLOOKUP(A21,[1]Tabelle1!$1:$1048576,9,FALSE)</f>
        <v>924.75812000000019</v>
      </c>
    </row>
    <row r="22" spans="1:7" ht="18.75">
      <c r="A22" s="8">
        <v>184014</v>
      </c>
      <c r="B22" s="3" t="s">
        <v>36</v>
      </c>
      <c r="C22" s="8">
        <v>184014</v>
      </c>
      <c r="D22" s="11">
        <v>4260165184014</v>
      </c>
      <c r="E22" s="5">
        <v>6</v>
      </c>
      <c r="F22" s="19">
        <f>VLOOKUP(A22,[1]Tabelle1!$1:$1048576,8,FALSE)</f>
        <v>1223.3910000000001</v>
      </c>
      <c r="G22" s="19">
        <f>VLOOKUP(A22,[1]Tabelle1!$1:$1048576,9,FALSE)</f>
        <v>1345.7301000000002</v>
      </c>
    </row>
    <row r="23" spans="1:7" ht="18.75">
      <c r="A23" s="8">
        <v>185899</v>
      </c>
      <c r="B23" s="3" t="s">
        <v>37</v>
      </c>
      <c r="C23" s="8">
        <v>185899</v>
      </c>
      <c r="D23" s="11">
        <v>4260165185899</v>
      </c>
      <c r="E23" s="5">
        <v>6</v>
      </c>
      <c r="F23" s="19">
        <f>VLOOKUP(A23,[1]Tabelle1!$1:$1048576,8,FALSE)</f>
        <v>840.68920000000014</v>
      </c>
      <c r="G23" s="19">
        <f>VLOOKUP(A23,[1]Tabelle1!$1:$1048576,9,FALSE)</f>
        <v>924.75812000000019</v>
      </c>
    </row>
    <row r="24" spans="1:7" ht="18.75">
      <c r="A24" s="8">
        <v>185929</v>
      </c>
      <c r="B24" s="3" t="s">
        <v>38</v>
      </c>
      <c r="C24" s="8">
        <v>185929</v>
      </c>
      <c r="D24" s="11">
        <v>4260165185929</v>
      </c>
      <c r="E24" s="5">
        <v>6</v>
      </c>
      <c r="F24" s="19">
        <f>VLOOKUP(A24,[1]Tabelle1!$1:$1048576,8,FALSE)</f>
        <v>1223.3910000000001</v>
      </c>
      <c r="G24" s="19">
        <f>VLOOKUP(A24,[1]Tabelle1!$1:$1048576,9,FALSE)</f>
        <v>1345.7301000000002</v>
      </c>
    </row>
    <row r="25" spans="1:7" ht="18.75">
      <c r="A25" s="5">
        <v>187459</v>
      </c>
      <c r="B25" s="3" t="s">
        <v>39</v>
      </c>
      <c r="C25" s="5">
        <v>187459</v>
      </c>
      <c r="D25" s="11">
        <v>4260165187459</v>
      </c>
      <c r="E25" s="5">
        <v>6</v>
      </c>
      <c r="F25" s="19">
        <f>VLOOKUP(A25,[1]Tabelle1!$1:$1048576,8,FALSE)</f>
        <v>840.68920000000014</v>
      </c>
      <c r="G25" s="19">
        <f>VLOOKUP(A25,[1]Tabelle1!$1:$1048576,9,FALSE)</f>
        <v>924.75812000000019</v>
      </c>
    </row>
    <row r="26" spans="1:7" ht="18.75">
      <c r="A26" s="5">
        <v>187480</v>
      </c>
      <c r="B26" s="3" t="s">
        <v>40</v>
      </c>
      <c r="C26" s="5">
        <v>187480</v>
      </c>
      <c r="D26" s="11">
        <v>4260165187480</v>
      </c>
      <c r="E26" s="5">
        <v>6</v>
      </c>
      <c r="F26" s="19">
        <f>VLOOKUP(A26,[1]Tabelle1!$1:$1048576,8,FALSE)</f>
        <v>1223.3910000000001</v>
      </c>
      <c r="G26" s="19">
        <f>VLOOKUP(A26,[1]Tabelle1!$1:$1048576,9,FALSE)</f>
        <v>1345.7301000000002</v>
      </c>
    </row>
    <row r="27" spans="1:7" ht="18.75">
      <c r="A27" s="5">
        <v>187510</v>
      </c>
      <c r="B27" s="3" t="s">
        <v>41</v>
      </c>
      <c r="C27" s="5">
        <v>187510</v>
      </c>
      <c r="D27" s="11">
        <v>4260165187510</v>
      </c>
      <c r="E27" s="5">
        <v>6</v>
      </c>
      <c r="F27" s="19">
        <f>VLOOKUP(A27,[1]Tabelle1!$1:$1048576,8,FALSE)</f>
        <v>840.68920000000014</v>
      </c>
      <c r="G27" s="19">
        <f>VLOOKUP(A27,[1]Tabelle1!$1:$1048576,9,FALSE)</f>
        <v>924.75812000000019</v>
      </c>
    </row>
    <row r="28" spans="1:7" ht="18.75">
      <c r="A28" s="22">
        <v>187541</v>
      </c>
      <c r="B28" s="23" t="s">
        <v>42</v>
      </c>
      <c r="C28" s="22">
        <v>187541</v>
      </c>
      <c r="D28" s="24">
        <v>4260165187541</v>
      </c>
      <c r="E28" s="22">
        <v>6</v>
      </c>
      <c r="F28" s="19">
        <f>VLOOKUP(A28,[1]Tabelle1!$1:$1048576,8,FALSE)</f>
        <v>1223.3910000000001</v>
      </c>
      <c r="G28" s="19">
        <f>VLOOKUP(A28,[1]Tabelle1!$1:$1048576,9,FALSE)</f>
        <v>1345.7301000000002</v>
      </c>
    </row>
    <row r="29" spans="1:7" ht="18.75">
      <c r="A29" s="3"/>
      <c r="B29" s="1" t="s">
        <v>5</v>
      </c>
      <c r="C29" s="3"/>
      <c r="D29" s="11"/>
      <c r="E29" s="20"/>
      <c r="F29" s="19"/>
      <c r="G29" s="19"/>
    </row>
    <row r="30" spans="1:7" ht="18.75">
      <c r="A30" s="8">
        <v>185950</v>
      </c>
      <c r="B30" s="3" t="s">
        <v>43</v>
      </c>
      <c r="C30" s="8">
        <v>185950</v>
      </c>
      <c r="D30" s="11">
        <v>4260165185950</v>
      </c>
      <c r="E30" s="5">
        <v>6</v>
      </c>
      <c r="F30" s="19">
        <f>VLOOKUP(A30,[1]Tabelle1!$1:$1048576,8,FALSE)</f>
        <v>934.79620000000011</v>
      </c>
      <c r="G30" s="19">
        <f>VLOOKUP(A30,[1]Tabelle1!$1:$1048576,9,FALSE)</f>
        <v>1028.2758200000003</v>
      </c>
    </row>
    <row r="31" spans="1:7" ht="18.75">
      <c r="A31" s="8">
        <v>185981</v>
      </c>
      <c r="B31" s="3" t="s">
        <v>44</v>
      </c>
      <c r="C31" s="8">
        <v>185981</v>
      </c>
      <c r="D31" s="11">
        <v>4260165185981</v>
      </c>
      <c r="E31" s="5">
        <v>6</v>
      </c>
      <c r="F31" s="19">
        <f>VLOOKUP(A31,[1]Tabelle1!$1:$1048576,8,FALSE)</f>
        <v>1348.867</v>
      </c>
      <c r="G31" s="19">
        <f>VLOOKUP(A31,[1]Tabelle1!$1:$1048576,9,FALSE)</f>
        <v>1483.7537</v>
      </c>
    </row>
    <row r="32" spans="1:7" ht="18.75">
      <c r="A32" s="8">
        <v>186018</v>
      </c>
      <c r="B32" s="3" t="s">
        <v>45</v>
      </c>
      <c r="C32" s="8">
        <v>186018</v>
      </c>
      <c r="D32" s="11">
        <v>4260165186018</v>
      </c>
      <c r="E32" s="5">
        <v>6</v>
      </c>
      <c r="F32" s="19">
        <f>VLOOKUP(A32,[1]Tabelle1!$1:$1048576,8,FALSE)</f>
        <v>934.79620000000011</v>
      </c>
      <c r="G32" s="19">
        <f>VLOOKUP(A32,[1]Tabelle1!$1:$1048576,9,FALSE)</f>
        <v>1028.2758200000003</v>
      </c>
    </row>
    <row r="33" spans="1:7" ht="18.75">
      <c r="A33" s="8">
        <v>186049</v>
      </c>
      <c r="B33" s="3" t="s">
        <v>46</v>
      </c>
      <c r="C33" s="8">
        <v>186049</v>
      </c>
      <c r="D33" s="11">
        <v>4260165186049</v>
      </c>
      <c r="E33" s="5">
        <v>6</v>
      </c>
      <c r="F33" s="19">
        <f>VLOOKUP(A33,[1]Tabelle1!$1:$1048576,8,FALSE)</f>
        <v>1348.867</v>
      </c>
      <c r="G33" s="19">
        <f>VLOOKUP(A33,[1]Tabelle1!$1:$1048576,9,FALSE)</f>
        <v>1483.7537</v>
      </c>
    </row>
    <row r="34" spans="1:7" ht="18.75">
      <c r="A34" s="3"/>
      <c r="B34" s="1" t="s">
        <v>13</v>
      </c>
      <c r="C34" s="3"/>
      <c r="D34" s="11"/>
      <c r="E34" s="20"/>
      <c r="F34" s="19"/>
      <c r="G34" s="19"/>
    </row>
    <row r="35" spans="1:7" ht="18.75">
      <c r="A35" s="8">
        <v>184465</v>
      </c>
      <c r="B35" s="3" t="s">
        <v>47</v>
      </c>
      <c r="C35" s="8">
        <v>184465</v>
      </c>
      <c r="D35" s="11">
        <v>4260165184465</v>
      </c>
      <c r="E35" s="5">
        <v>1</v>
      </c>
      <c r="F35" s="19">
        <f>VLOOKUP(A35,[1]Tabelle1!$1:$1048576,8,FALSE)</f>
        <v>9323.8320000000022</v>
      </c>
      <c r="G35" s="19">
        <f>VLOOKUP(A35,[1]Tabelle1!$1:$1048576,9,FALSE)</f>
        <v>10256.215200000002</v>
      </c>
    </row>
    <row r="36" spans="1:7" ht="18.75">
      <c r="A36" s="8">
        <v>184496</v>
      </c>
      <c r="B36" s="3" t="s">
        <v>48</v>
      </c>
      <c r="C36" s="8">
        <v>184496</v>
      </c>
      <c r="D36" s="11">
        <v>4260165184496</v>
      </c>
      <c r="E36" s="5">
        <v>2</v>
      </c>
      <c r="F36" s="19">
        <f>VLOOKUP(A36,[1]Tabelle1!$1:$1048576,8,FALSE)</f>
        <v>17263.567199999998</v>
      </c>
      <c r="G36" s="19">
        <f>VLOOKUP(A36,[1]Tabelle1!$1:$1048576,9,FALSE)</f>
        <v>18989.923919999997</v>
      </c>
    </row>
    <row r="37" spans="1:7" ht="18.75">
      <c r="A37" s="8">
        <v>184526</v>
      </c>
      <c r="B37" s="3" t="s">
        <v>49</v>
      </c>
      <c r="C37" s="8">
        <v>184526</v>
      </c>
      <c r="D37" s="11">
        <v>4260165184526</v>
      </c>
      <c r="E37" s="5">
        <v>1</v>
      </c>
      <c r="F37" s="19">
        <f>VLOOKUP(A37,[1]Tabelle1!$1:$1048576,8,FALSE)</f>
        <v>9323.8320000000022</v>
      </c>
      <c r="G37" s="19">
        <f>VLOOKUP(A37,[1]Tabelle1!$1:$1048576,9,FALSE)</f>
        <v>10256.215200000002</v>
      </c>
    </row>
    <row r="38" spans="1:7" ht="18.75">
      <c r="A38" s="8">
        <v>184557</v>
      </c>
      <c r="B38" s="3" t="s">
        <v>50</v>
      </c>
      <c r="C38" s="8">
        <v>184557</v>
      </c>
      <c r="D38" s="11">
        <v>4260165184557</v>
      </c>
      <c r="E38" s="5">
        <v>2</v>
      </c>
      <c r="F38" s="19">
        <f>VLOOKUP(A38,[1]Tabelle1!$1:$1048576,8,FALSE)</f>
        <v>17263.567199999998</v>
      </c>
      <c r="G38" s="19">
        <f>VLOOKUP(A38,[1]Tabelle1!$1:$1048576,9,FALSE)</f>
        <v>18989.923919999997</v>
      </c>
    </row>
    <row r="39" spans="1:7" ht="18.75">
      <c r="A39" s="8">
        <v>184588</v>
      </c>
      <c r="B39" s="3" t="s">
        <v>51</v>
      </c>
      <c r="C39" s="8">
        <v>184588</v>
      </c>
      <c r="D39" s="11">
        <v>4260165184588</v>
      </c>
      <c r="E39" s="5">
        <v>1</v>
      </c>
      <c r="F39" s="19">
        <f>VLOOKUP(A39,[1]Tabelle1!$1:$1048576,8,FALSE)</f>
        <v>9323.8320000000022</v>
      </c>
      <c r="G39" s="19">
        <f>VLOOKUP(A39,[1]Tabelle1!$1:$1048576,9,FALSE)</f>
        <v>10256.215200000002</v>
      </c>
    </row>
    <row r="40" spans="1:7" ht="18.75">
      <c r="A40" s="8">
        <v>184618</v>
      </c>
      <c r="B40" s="3" t="s">
        <v>52</v>
      </c>
      <c r="C40" s="8">
        <v>184618</v>
      </c>
      <c r="D40" s="11">
        <v>4260165184618</v>
      </c>
      <c r="E40" s="5">
        <v>2</v>
      </c>
      <c r="F40" s="19">
        <f>VLOOKUP(A40,[1]Tabelle1!$1:$1048576,8,FALSE)</f>
        <v>17263.567199999998</v>
      </c>
      <c r="G40" s="19">
        <f>VLOOKUP(A40,[1]Tabelle1!$1:$1048576,9,FALSE)</f>
        <v>18989.923919999997</v>
      </c>
    </row>
    <row r="41" spans="1:7" ht="18.75">
      <c r="A41" s="25">
        <v>184670</v>
      </c>
      <c r="B41" s="23" t="s">
        <v>53</v>
      </c>
      <c r="C41" s="25">
        <v>184670</v>
      </c>
      <c r="D41" s="24">
        <v>4260165184670</v>
      </c>
      <c r="E41" s="22">
        <v>2</v>
      </c>
      <c r="F41" s="19">
        <f>VLOOKUP(A41,[1]Tabelle1!$1:$1048576,8,FALSE)</f>
        <v>17263.567199999998</v>
      </c>
      <c r="G41" s="19">
        <f>VLOOKUP(A41,[1]Tabelle1!$1:$1048576,9,FALSE)</f>
        <v>18989.923919999997</v>
      </c>
    </row>
    <row r="42" spans="1:7" ht="18.75">
      <c r="A42" s="3"/>
      <c r="B42" s="1" t="s">
        <v>54</v>
      </c>
      <c r="C42" s="3"/>
      <c r="D42" s="11"/>
      <c r="E42" s="2"/>
      <c r="F42" s="19"/>
      <c r="G42" s="19"/>
    </row>
    <row r="43" spans="1:7" ht="18.75">
      <c r="A43" s="26">
        <v>192538</v>
      </c>
      <c r="B43" s="16" t="s">
        <v>55</v>
      </c>
      <c r="C43" s="26">
        <v>192538</v>
      </c>
      <c r="D43" s="17">
        <v>4260165192538</v>
      </c>
      <c r="E43" s="26">
        <v>1</v>
      </c>
      <c r="F43" s="19">
        <f>VLOOKUP(A43,[1]Tabelle1!$1:$1048576,8,FALSE)</f>
        <v>26835.519100000005</v>
      </c>
      <c r="G43" s="19">
        <f>VLOOKUP(A43,[1]Tabelle1!$1:$1048576,9,FALSE)</f>
        <v>26835.519100000005</v>
      </c>
    </row>
    <row r="44" spans="1:7" ht="18.75">
      <c r="A44" s="2">
        <v>192415</v>
      </c>
      <c r="B44" s="3" t="s">
        <v>56</v>
      </c>
      <c r="C44" s="2">
        <v>192415</v>
      </c>
      <c r="D44" s="11">
        <v>4260165192415</v>
      </c>
      <c r="E44" s="2">
        <v>1</v>
      </c>
      <c r="F44" s="19">
        <f>VLOOKUP(A44,[1]Tabelle1!$1:$1048576,8,FALSE)</f>
        <v>26835.519100000005</v>
      </c>
      <c r="G44" s="19">
        <f>VLOOKUP(A44,[1]Tabelle1!$1:$1048576,9,FALSE)</f>
        <v>26835.519100000005</v>
      </c>
    </row>
    <row r="45" spans="1:7" ht="18.75">
      <c r="A45" s="2">
        <v>192507</v>
      </c>
      <c r="B45" s="3" t="s">
        <v>57</v>
      </c>
      <c r="C45" s="2">
        <v>192507</v>
      </c>
      <c r="D45" s="11">
        <v>4260165192507</v>
      </c>
      <c r="E45" s="2">
        <v>1</v>
      </c>
      <c r="F45" s="19">
        <f>VLOOKUP(A45,[1]Tabelle1!$1:$1048576,8,FALSE)</f>
        <v>11502.682099999998</v>
      </c>
      <c r="G45" s="19">
        <f>VLOOKUP(A45,[1]Tabelle1!$1:$1048576,9,FALSE)</f>
        <v>11502.682099999998</v>
      </c>
    </row>
    <row r="46" spans="1:7" ht="18.75">
      <c r="A46" s="2">
        <v>192590</v>
      </c>
      <c r="B46" s="3" t="s">
        <v>58</v>
      </c>
      <c r="C46" s="2">
        <v>192590</v>
      </c>
      <c r="D46" s="11">
        <v>4260165192590</v>
      </c>
      <c r="E46" s="2">
        <v>1</v>
      </c>
      <c r="F46" s="19">
        <f>VLOOKUP(A46,[1]Tabelle1!$1:$1048576,8,FALSE)</f>
        <v>26835.519100000005</v>
      </c>
      <c r="G46" s="19">
        <f>VLOOKUP(A46,[1]Tabelle1!$1:$1048576,9,FALSE)</f>
        <v>26835.519100000005</v>
      </c>
    </row>
    <row r="47" spans="1:7" ht="18.75">
      <c r="A47" s="2">
        <v>192620</v>
      </c>
      <c r="B47" s="3" t="s">
        <v>59</v>
      </c>
      <c r="C47" s="2">
        <v>192620</v>
      </c>
      <c r="D47" s="11">
        <v>4260165192620</v>
      </c>
      <c r="E47" s="2">
        <v>1</v>
      </c>
      <c r="F47" s="19">
        <f>VLOOKUP(A47,[1]Tabelle1!$1:$1048576,8,FALSE)</f>
        <v>11502.682099999998</v>
      </c>
      <c r="G47" s="19">
        <f>VLOOKUP(A47,[1]Tabelle1!$1:$1048576,9,FALSE)</f>
        <v>11502.682099999998</v>
      </c>
    </row>
    <row r="48" spans="1:7" ht="18.75">
      <c r="A48" s="2">
        <v>192651</v>
      </c>
      <c r="B48" s="3" t="s">
        <v>60</v>
      </c>
      <c r="C48" s="2">
        <v>192651</v>
      </c>
      <c r="D48" s="11">
        <v>4260165192651</v>
      </c>
      <c r="E48" s="2">
        <v>1</v>
      </c>
      <c r="F48" s="19">
        <f>VLOOKUP(A48,[1]Tabelle1!$1:$1048576,8,FALSE)</f>
        <v>26835.519100000005</v>
      </c>
      <c r="G48" s="19">
        <f>VLOOKUP(A48,[1]Tabelle1!$1:$1048576,9,FALSE)</f>
        <v>26835.519100000005</v>
      </c>
    </row>
    <row r="49" spans="1:7" ht="18.75">
      <c r="A49" s="2">
        <v>192682</v>
      </c>
      <c r="B49" s="3" t="s">
        <v>61</v>
      </c>
      <c r="C49" s="2">
        <v>192682</v>
      </c>
      <c r="D49" s="11">
        <v>4260165192682</v>
      </c>
      <c r="E49" s="2">
        <v>1</v>
      </c>
      <c r="F49" s="19">
        <f>VLOOKUP(A49,[1]Tabelle1!$1:$1048576,8,FALSE)</f>
        <v>11502.682099999998</v>
      </c>
      <c r="G49" s="19">
        <f>VLOOKUP(A49,[1]Tabelle1!$1:$1048576,9,FALSE)</f>
        <v>11502.682099999998</v>
      </c>
    </row>
    <row r="50" spans="1:7" ht="18.75">
      <c r="A50" s="2">
        <v>192712</v>
      </c>
      <c r="B50" s="3" t="s">
        <v>62</v>
      </c>
      <c r="C50" s="2">
        <v>192712</v>
      </c>
      <c r="D50" s="11">
        <v>4260165192712</v>
      </c>
      <c r="E50" s="2">
        <v>1</v>
      </c>
      <c r="F50" s="19">
        <f>VLOOKUP(A50,[1]Tabelle1!$1:$1048576,8,FALSE)</f>
        <v>26835.519100000005</v>
      </c>
      <c r="G50" s="19">
        <f>VLOOKUP(A50,[1]Tabelle1!$1:$1048576,9,FALSE)</f>
        <v>26835.519100000005</v>
      </c>
    </row>
    <row r="51" spans="1:7" ht="18.75">
      <c r="A51" s="2">
        <v>192743</v>
      </c>
      <c r="B51" s="3" t="s">
        <v>63</v>
      </c>
      <c r="C51" s="2">
        <v>192743</v>
      </c>
      <c r="D51" s="11">
        <v>4260165192743</v>
      </c>
      <c r="E51" s="2">
        <v>1</v>
      </c>
      <c r="F51" s="19">
        <f>VLOOKUP(A51,[1]Tabelle1!$1:$1048576,8,FALSE)</f>
        <v>11502.682099999998</v>
      </c>
      <c r="G51" s="19">
        <f>VLOOKUP(A51,[1]Tabelle1!$1:$1048576,9,FALSE)</f>
        <v>11502.682099999998</v>
      </c>
    </row>
    <row r="52" spans="1:7" ht="18.75">
      <c r="A52" s="2">
        <v>192774</v>
      </c>
      <c r="B52" s="3" t="s">
        <v>64</v>
      </c>
      <c r="C52" s="2">
        <v>192774</v>
      </c>
      <c r="D52" s="11">
        <v>4260165192774</v>
      </c>
      <c r="E52" s="2">
        <v>1</v>
      </c>
      <c r="F52" s="19">
        <f>VLOOKUP(A52,[1]Tabelle1!$1:$1048576,8,FALSE)</f>
        <v>26835.519100000005</v>
      </c>
      <c r="G52" s="19">
        <f>VLOOKUP(A52,[1]Tabelle1!$1:$1048576,9,FALSE)</f>
        <v>26835.519100000005</v>
      </c>
    </row>
    <row r="53" spans="1:7" ht="18.75">
      <c r="A53" s="2">
        <v>192804</v>
      </c>
      <c r="B53" s="3" t="s">
        <v>65</v>
      </c>
      <c r="C53" s="2">
        <v>192804</v>
      </c>
      <c r="D53" s="11">
        <v>4260165192804</v>
      </c>
      <c r="E53" s="2">
        <v>1</v>
      </c>
      <c r="F53" s="19">
        <f>VLOOKUP(A53,[1]Tabelle1!$1:$1048576,8,FALSE)</f>
        <v>11502.682099999998</v>
      </c>
      <c r="G53" s="19">
        <f>VLOOKUP(A53,[1]Tabelle1!$1:$1048576,9,FALSE)</f>
        <v>11502.682099999998</v>
      </c>
    </row>
    <row r="54" spans="1:7" ht="18.75">
      <c r="A54" s="2">
        <v>192835</v>
      </c>
      <c r="B54" s="3" t="s">
        <v>66</v>
      </c>
      <c r="C54" s="2">
        <v>192835</v>
      </c>
      <c r="D54" s="11">
        <v>4260165192835</v>
      </c>
      <c r="E54" s="2">
        <v>1</v>
      </c>
      <c r="F54" s="19">
        <f>VLOOKUP(A54,[1]Tabelle1!$1:$1048576,8,FALSE)</f>
        <v>26835.519100000005</v>
      </c>
      <c r="G54" s="19">
        <f>VLOOKUP(A54,[1]Tabelle1!$1:$1048576,9,FALSE)</f>
        <v>26835.519100000005</v>
      </c>
    </row>
    <row r="55" spans="1:7" ht="18.75">
      <c r="A55" s="27">
        <v>192866</v>
      </c>
      <c r="B55" s="23" t="s">
        <v>67</v>
      </c>
      <c r="C55" s="27">
        <v>192866</v>
      </c>
      <c r="D55" s="24">
        <v>4260165192866</v>
      </c>
      <c r="E55" s="27">
        <v>1</v>
      </c>
      <c r="F55" s="19">
        <f>VLOOKUP(A55,[1]Tabelle1!$1:$1048576,8,FALSE)</f>
        <v>11502.682099999998</v>
      </c>
      <c r="G55" s="19">
        <f>VLOOKUP(A55,[1]Tabelle1!$1:$1048576,9,FALSE)</f>
        <v>11502.682099999998</v>
      </c>
    </row>
    <row r="56" spans="1:7" ht="18.75">
      <c r="A56" s="2"/>
      <c r="B56" s="28" t="s">
        <v>68</v>
      </c>
      <c r="C56" s="2"/>
      <c r="D56" s="11"/>
      <c r="E56" s="2"/>
      <c r="F56" s="19"/>
      <c r="G56" s="19"/>
    </row>
    <row r="57" spans="1:7" ht="18.75">
      <c r="A57" s="26">
        <v>193016</v>
      </c>
      <c r="B57" s="16" t="s">
        <v>69</v>
      </c>
      <c r="C57" s="26">
        <v>193016</v>
      </c>
      <c r="D57" s="17">
        <v>4260165193016</v>
      </c>
      <c r="E57" s="26">
        <v>6</v>
      </c>
      <c r="F57" s="19">
        <f>VLOOKUP(A57,[1]Tabelle1!$1:$1048576,8,FALSE)</f>
        <v>3836.2635999999998</v>
      </c>
      <c r="G57" s="19">
        <f>VLOOKUP(A57,[1]Tabelle1!$1:$1048576,9,FALSE)</f>
        <v>3836.2635999999998</v>
      </c>
    </row>
    <row r="58" spans="1:7" ht="18.75">
      <c r="A58" s="2">
        <v>193047</v>
      </c>
      <c r="B58" s="3" t="s">
        <v>70</v>
      </c>
      <c r="C58" s="2">
        <v>193047</v>
      </c>
      <c r="D58" s="11">
        <v>4260165193047</v>
      </c>
      <c r="E58" s="2">
        <v>6</v>
      </c>
      <c r="F58" s="19">
        <f>VLOOKUP(A58,[1]Tabelle1!$1:$1048576,8,FALSE)</f>
        <v>3836.2635999999998</v>
      </c>
      <c r="G58" s="19">
        <f>VLOOKUP(A58,[1]Tabelle1!$1:$1048576,9,FALSE)</f>
        <v>3836.2635999999998</v>
      </c>
    </row>
    <row r="59" spans="1:7" ht="18.75">
      <c r="A59" s="27">
        <v>193078</v>
      </c>
      <c r="B59" s="23" t="s">
        <v>71</v>
      </c>
      <c r="C59" s="27">
        <v>193078</v>
      </c>
      <c r="D59" s="24">
        <v>4260165193078</v>
      </c>
      <c r="E59" s="27">
        <v>6</v>
      </c>
      <c r="F59" s="19">
        <f>VLOOKUP(A59,[1]Tabelle1!$1:$1048576,8,FALSE)</f>
        <v>3836.2635999999998</v>
      </c>
      <c r="G59" s="19">
        <f>VLOOKUP(A59,[1]Tabelle1!$1:$1048576,9,FALSE)</f>
        <v>3836.2635999999998</v>
      </c>
    </row>
    <row r="60" spans="1:7" ht="18.75">
      <c r="A60" s="2"/>
      <c r="B60" s="1" t="s">
        <v>6</v>
      </c>
      <c r="C60" s="2"/>
      <c r="D60" s="11"/>
      <c r="E60" s="2"/>
      <c r="F60" s="19"/>
      <c r="G60" s="19"/>
    </row>
    <row r="61" spans="1:7" ht="18.75">
      <c r="A61" s="26">
        <v>193528</v>
      </c>
      <c r="B61" s="16" t="s">
        <v>72</v>
      </c>
      <c r="C61" s="26">
        <v>193528</v>
      </c>
      <c r="D61" s="17">
        <v>4260165193528</v>
      </c>
      <c r="E61" s="26">
        <v>10</v>
      </c>
      <c r="F61" s="19">
        <f>VLOOKUP(A61,[1]Tabelle1!$1:$1048576,8,FALSE)</f>
        <v>1166.9268000000002</v>
      </c>
      <c r="G61" s="19">
        <f>VLOOKUP(A61,[1]Tabelle1!$1:$1048576,9,FALSE)</f>
        <v>1283.6194800000003</v>
      </c>
    </row>
    <row r="62" spans="1:7" ht="18.75">
      <c r="A62" s="2">
        <v>193559</v>
      </c>
      <c r="B62" s="3" t="s">
        <v>73</v>
      </c>
      <c r="C62" s="2">
        <v>193559</v>
      </c>
      <c r="D62" s="11">
        <v>4260165193559</v>
      </c>
      <c r="E62" s="2">
        <v>10</v>
      </c>
      <c r="F62" s="19">
        <f>VLOOKUP(A62,[1]Tabelle1!$1:$1048576,8,FALSE)</f>
        <v>1166.9268000000002</v>
      </c>
      <c r="G62" s="19">
        <f>VLOOKUP(A62,[1]Tabelle1!$1:$1048576,9,FALSE)</f>
        <v>1283.6194800000003</v>
      </c>
    </row>
    <row r="63" spans="1:7" ht="18.75">
      <c r="A63" s="2">
        <v>193580</v>
      </c>
      <c r="B63" s="3" t="s">
        <v>74</v>
      </c>
      <c r="C63" s="2">
        <v>193580</v>
      </c>
      <c r="D63" s="11">
        <v>4260165193580</v>
      </c>
      <c r="E63" s="2">
        <v>10</v>
      </c>
      <c r="F63" s="19">
        <f>VLOOKUP(A63,[1]Tabelle1!$1:$1048576,8,FALSE)</f>
        <v>1166.9268000000002</v>
      </c>
      <c r="G63" s="19">
        <f>VLOOKUP(A63,[1]Tabelle1!$1:$1048576,9,FALSE)</f>
        <v>1283.6194800000003</v>
      </c>
    </row>
    <row r="64" spans="1:7" ht="18.75">
      <c r="A64" s="2">
        <v>193610</v>
      </c>
      <c r="B64" s="3" t="s">
        <v>75</v>
      </c>
      <c r="C64" s="2">
        <v>193610</v>
      </c>
      <c r="D64" s="11">
        <v>4260165193610</v>
      </c>
      <c r="E64" s="2">
        <v>10</v>
      </c>
      <c r="F64" s="19">
        <f>VLOOKUP(A64,[1]Tabelle1!$1:$1048576,8,FALSE)</f>
        <v>1355.1408000000004</v>
      </c>
      <c r="G64" s="19">
        <f>VLOOKUP(A64,[1]Tabelle1!$1:$1048576,9,FALSE)</f>
        <v>1490.6548800000005</v>
      </c>
    </row>
    <row r="65" spans="1:7" ht="18.75">
      <c r="A65" s="27">
        <v>193641</v>
      </c>
      <c r="B65" s="23" t="s">
        <v>76</v>
      </c>
      <c r="C65" s="27">
        <v>193641</v>
      </c>
      <c r="D65" s="24">
        <v>4260165193641</v>
      </c>
      <c r="E65" s="27">
        <v>10</v>
      </c>
      <c r="F65" s="19">
        <f>VLOOKUP(A65,[1]Tabelle1!$1:$1048576,8,FALSE)</f>
        <v>1355.1408000000004</v>
      </c>
      <c r="G65" s="19">
        <f>VLOOKUP(A65,[1]Tabelle1!$1:$1048576,9,FALSE)</f>
        <v>1490.6548800000005</v>
      </c>
    </row>
    <row r="66" spans="1:7" ht="18.75">
      <c r="A66" s="3"/>
      <c r="B66" s="29" t="s">
        <v>7</v>
      </c>
      <c r="C66" s="3"/>
      <c r="D66" s="11"/>
      <c r="E66" s="2"/>
      <c r="F66" s="19"/>
      <c r="G66" s="19"/>
    </row>
    <row r="67" spans="1:7" ht="18.75">
      <c r="A67" s="7">
        <v>197601</v>
      </c>
      <c r="B67" s="3" t="s">
        <v>77</v>
      </c>
      <c r="C67" s="7">
        <v>197601</v>
      </c>
      <c r="D67" s="11">
        <v>4260165197601</v>
      </c>
      <c r="E67" s="5">
        <v>6</v>
      </c>
      <c r="F67" s="19">
        <f>VLOOKUP(A67,[1]Tabelle1!$1:$1048576,8,FALSE)</f>
        <v>476.80880000000002</v>
      </c>
      <c r="G67" s="19">
        <f>VLOOKUP(A67,[1]Tabelle1!$1:$1048576,9,FALSE)</f>
        <v>524.48968000000002</v>
      </c>
    </row>
    <row r="68" spans="1:7" ht="18.75">
      <c r="A68" s="7">
        <v>197625</v>
      </c>
      <c r="B68" s="3" t="s">
        <v>78</v>
      </c>
      <c r="C68" s="7">
        <v>197625</v>
      </c>
      <c r="D68" s="11">
        <v>4260165197625</v>
      </c>
      <c r="E68" s="5">
        <v>6</v>
      </c>
      <c r="F68" s="19">
        <f>VLOOKUP(A68,[1]Tabelle1!$1:$1048576,8,FALSE)</f>
        <v>476.80880000000002</v>
      </c>
      <c r="G68" s="19">
        <f>VLOOKUP(A68,[1]Tabelle1!$1:$1048576,9,FALSE)</f>
        <v>524.48968000000002</v>
      </c>
    </row>
    <row r="69" spans="1:7" ht="18.75">
      <c r="A69" s="7">
        <v>197649</v>
      </c>
      <c r="B69" s="3" t="s">
        <v>79</v>
      </c>
      <c r="C69" s="7">
        <v>197649</v>
      </c>
      <c r="D69" s="11">
        <v>4260165197649</v>
      </c>
      <c r="E69" s="5">
        <v>6</v>
      </c>
      <c r="F69" s="19">
        <f>VLOOKUP(A69,[1]Tabelle1!$1:$1048576,8,FALSE)</f>
        <v>476.80880000000002</v>
      </c>
      <c r="G69" s="19">
        <f>VLOOKUP(A69,[1]Tabelle1!$1:$1048576,9,FALSE)</f>
        <v>524.48968000000002</v>
      </c>
    </row>
    <row r="70" spans="1:7" ht="18.75">
      <c r="A70" s="7">
        <v>197663</v>
      </c>
      <c r="B70" s="3" t="s">
        <v>80</v>
      </c>
      <c r="C70" s="7">
        <v>197663</v>
      </c>
      <c r="D70" s="11">
        <v>4260165197663</v>
      </c>
      <c r="E70" s="5">
        <v>6</v>
      </c>
      <c r="F70" s="19">
        <f>VLOOKUP(A70,[1]Tabelle1!$1:$1048576,8,FALSE)</f>
        <v>476.80880000000002</v>
      </c>
      <c r="G70" s="19">
        <f>VLOOKUP(A70,[1]Tabelle1!$1:$1048576,9,FALSE)</f>
        <v>524.48968000000002</v>
      </c>
    </row>
    <row r="71" spans="1:7" ht="18.75">
      <c r="A71" s="7">
        <v>197687</v>
      </c>
      <c r="B71" s="3" t="s">
        <v>81</v>
      </c>
      <c r="C71" s="7">
        <v>197687</v>
      </c>
      <c r="D71" s="11">
        <v>4260165197687</v>
      </c>
      <c r="E71" s="5">
        <v>6</v>
      </c>
      <c r="F71" s="19">
        <f>VLOOKUP(A71,[1]Tabelle1!$1:$1048576,8,FALSE)</f>
        <v>476.80880000000002</v>
      </c>
      <c r="G71" s="19">
        <f>VLOOKUP(A71,[1]Tabelle1!$1:$1048576,9,FALSE)</f>
        <v>524.48968000000002</v>
      </c>
    </row>
    <row r="72" spans="1:7" ht="18.75">
      <c r="A72" s="7">
        <v>197700</v>
      </c>
      <c r="B72" s="3" t="s">
        <v>82</v>
      </c>
      <c r="C72" s="7">
        <v>197700</v>
      </c>
      <c r="D72" s="11">
        <v>4260165197700</v>
      </c>
      <c r="E72" s="5">
        <v>6</v>
      </c>
      <c r="F72" s="19">
        <f>VLOOKUP(A72,[1]Tabelle1!$1:$1048576,8,FALSE)</f>
        <v>476.80880000000002</v>
      </c>
      <c r="G72" s="19">
        <f>VLOOKUP(A72,[1]Tabelle1!$1:$1048576,9,FALSE)</f>
        <v>524.48968000000002</v>
      </c>
    </row>
    <row r="73" spans="1:7" ht="18.75">
      <c r="A73" s="7">
        <v>197724</v>
      </c>
      <c r="B73" s="3" t="s">
        <v>83</v>
      </c>
      <c r="C73" s="7">
        <v>197724</v>
      </c>
      <c r="D73" s="11">
        <v>4260165197724</v>
      </c>
      <c r="E73" s="5">
        <v>6</v>
      </c>
      <c r="F73" s="19">
        <f>VLOOKUP(A73,[1]Tabelle1!$1:$1048576,8,FALSE)</f>
        <v>476.80880000000002</v>
      </c>
      <c r="G73" s="19">
        <f>VLOOKUP(A73,[1]Tabelle1!$1:$1048576,9,FALSE)</f>
        <v>524.48968000000002</v>
      </c>
    </row>
    <row r="74" spans="1:7" ht="18.75">
      <c r="A74" s="30">
        <v>197823</v>
      </c>
      <c r="B74" s="23" t="s">
        <v>84</v>
      </c>
      <c r="C74" s="30">
        <v>197823</v>
      </c>
      <c r="D74" s="24">
        <v>4260165197823</v>
      </c>
      <c r="E74" s="22">
        <v>6</v>
      </c>
      <c r="F74" s="19">
        <f>VLOOKUP(A74,[1]Tabelle1!$1:$1048576,8,FALSE)</f>
        <v>476.80880000000002</v>
      </c>
      <c r="G74" s="19">
        <f>VLOOKUP(A74,[1]Tabelle1!$1:$1048576,9,FALSE)</f>
        <v>524.48968000000002</v>
      </c>
    </row>
    <row r="75" spans="1:7" ht="18.75">
      <c r="A75" s="6"/>
      <c r="B75" s="29" t="s">
        <v>8</v>
      </c>
      <c r="C75" s="6"/>
      <c r="D75" s="11"/>
      <c r="E75" s="5"/>
      <c r="F75" s="19"/>
      <c r="G75" s="19"/>
    </row>
    <row r="76" spans="1:7" ht="18.75">
      <c r="A76" s="7">
        <v>197908</v>
      </c>
      <c r="B76" s="3" t="s">
        <v>85</v>
      </c>
      <c r="C76" s="7">
        <v>197908</v>
      </c>
      <c r="D76" s="11">
        <v>4260165197908</v>
      </c>
      <c r="E76" s="5">
        <v>6</v>
      </c>
      <c r="F76" s="19">
        <f>VLOOKUP(A76,[1]Tabelle1!$1:$1048576,8,FALSE)</f>
        <v>621.10620000000006</v>
      </c>
      <c r="G76" s="19">
        <f>VLOOKUP(A76,[1]Tabelle1!$1:$1048576,9,FALSE)</f>
        <v>683.2168200000001</v>
      </c>
    </row>
    <row r="77" spans="1:7" ht="18.75">
      <c r="A77" s="7">
        <v>197922</v>
      </c>
      <c r="B77" s="3" t="s">
        <v>86</v>
      </c>
      <c r="C77" s="7">
        <v>197922</v>
      </c>
      <c r="D77" s="11">
        <v>4260165197922</v>
      </c>
      <c r="E77" s="5">
        <v>6</v>
      </c>
      <c r="F77" s="19">
        <f>VLOOKUP(A77,[1]Tabelle1!$1:$1048576,8,FALSE)</f>
        <v>621.10620000000006</v>
      </c>
      <c r="G77" s="19">
        <f>VLOOKUP(A77,[1]Tabelle1!$1:$1048576,9,FALSE)</f>
        <v>683.2168200000001</v>
      </c>
    </row>
    <row r="78" spans="1:7" ht="18.75">
      <c r="A78" s="7">
        <v>197946</v>
      </c>
      <c r="B78" s="3" t="s">
        <v>87</v>
      </c>
      <c r="C78" s="7">
        <v>197946</v>
      </c>
      <c r="D78" s="9">
        <v>4260165197946</v>
      </c>
      <c r="E78" s="5">
        <v>6</v>
      </c>
      <c r="F78" s="19">
        <f>VLOOKUP(A78,[1]Tabelle1!$1:$1048576,8,FALSE)</f>
        <v>621.10620000000006</v>
      </c>
      <c r="G78" s="19">
        <f>VLOOKUP(A78,[1]Tabelle1!$1:$1048576,9,FALSE)</f>
        <v>683.2168200000001</v>
      </c>
    </row>
    <row r="79" spans="1:7" ht="18.75">
      <c r="A79" s="7">
        <v>197960</v>
      </c>
      <c r="B79" s="3" t="s">
        <v>88</v>
      </c>
      <c r="C79" s="7">
        <v>197960</v>
      </c>
      <c r="D79" s="9">
        <v>4260165197960</v>
      </c>
      <c r="E79" s="5">
        <v>6</v>
      </c>
      <c r="F79" s="19">
        <f>VLOOKUP(A79,[1]Tabelle1!$1:$1048576,8,FALSE)</f>
        <v>621.10620000000006</v>
      </c>
      <c r="G79" s="19">
        <f>VLOOKUP(A79,[1]Tabelle1!$1:$1048576,9,FALSE)</f>
        <v>683.2168200000001</v>
      </c>
    </row>
    <row r="80" spans="1:7" ht="18.75">
      <c r="A80" s="7">
        <v>197984</v>
      </c>
      <c r="B80" s="3" t="s">
        <v>89</v>
      </c>
      <c r="C80" s="7">
        <v>197984</v>
      </c>
      <c r="D80" s="9">
        <v>4260165197984</v>
      </c>
      <c r="E80" s="5">
        <v>6</v>
      </c>
      <c r="F80" s="19">
        <f>VLOOKUP(A80,[1]Tabelle1!$1:$1048576,8,FALSE)</f>
        <v>621.10620000000006</v>
      </c>
      <c r="G80" s="19">
        <f>VLOOKUP(A80,[1]Tabelle1!$1:$1048576,9,FALSE)</f>
        <v>683.2168200000001</v>
      </c>
    </row>
    <row r="81" spans="1:7" ht="18.75">
      <c r="A81" s="7">
        <v>198004</v>
      </c>
      <c r="B81" s="3" t="s">
        <v>90</v>
      </c>
      <c r="C81" s="7">
        <v>198004</v>
      </c>
      <c r="D81" s="9">
        <v>4260165198004</v>
      </c>
      <c r="E81" s="5">
        <v>6</v>
      </c>
      <c r="F81" s="19">
        <f>VLOOKUP(A81,[1]Tabelle1!$1:$1048576,8,FALSE)</f>
        <v>621.10620000000006</v>
      </c>
      <c r="G81" s="19">
        <f>VLOOKUP(A81,[1]Tabelle1!$1:$1048576,9,FALSE)</f>
        <v>683.2168200000001</v>
      </c>
    </row>
    <row r="82" spans="1:7" ht="18.75">
      <c r="A82" s="7">
        <v>198028</v>
      </c>
      <c r="B82" s="3" t="s">
        <v>91</v>
      </c>
      <c r="C82" s="7">
        <v>198028</v>
      </c>
      <c r="D82" s="9">
        <v>4260165198028</v>
      </c>
      <c r="E82" s="5">
        <v>6</v>
      </c>
      <c r="F82" s="19">
        <f>VLOOKUP(A82,[1]Tabelle1!$1:$1048576,8,FALSE)</f>
        <v>621.10620000000006</v>
      </c>
      <c r="G82" s="19">
        <f>VLOOKUP(A82,[1]Tabelle1!$1:$1048576,9,FALSE)</f>
        <v>683.2168200000001</v>
      </c>
    </row>
    <row r="83" spans="1:7" ht="18.75">
      <c r="A83" s="30">
        <v>198127</v>
      </c>
      <c r="B83" s="23" t="s">
        <v>92</v>
      </c>
      <c r="C83" s="30">
        <v>198127</v>
      </c>
      <c r="D83" s="31">
        <v>4260165198127</v>
      </c>
      <c r="E83" s="22">
        <v>6</v>
      </c>
      <c r="F83" s="19">
        <f>VLOOKUP(A83,[1]Tabelle1!$1:$1048576,8,FALSE)</f>
        <v>621.10620000000006</v>
      </c>
      <c r="G83" s="19">
        <f>VLOOKUP(A83,[1]Tabelle1!$1:$1048576,9,FALSE)</f>
        <v>683.2168200000001</v>
      </c>
    </row>
    <row r="84" spans="1:7" ht="18.75">
      <c r="A84" s="6"/>
      <c r="B84" s="29" t="s">
        <v>14</v>
      </c>
      <c r="C84" s="6"/>
      <c r="D84" s="5"/>
      <c r="E84" s="5"/>
      <c r="F84" s="19"/>
      <c r="G84" s="19"/>
    </row>
    <row r="85" spans="1:7" ht="18.75">
      <c r="A85" s="7">
        <v>198202</v>
      </c>
      <c r="B85" s="3" t="s">
        <v>93</v>
      </c>
      <c r="C85" s="7">
        <v>198202</v>
      </c>
      <c r="D85" s="9">
        <v>4260165198202</v>
      </c>
      <c r="E85" s="5">
        <v>6</v>
      </c>
      <c r="F85" s="19">
        <f>VLOOKUP(A85,[1]Tabelle1!$1:$1048576,8,FALSE)</f>
        <v>947.34379999999999</v>
      </c>
      <c r="G85" s="19">
        <f>VLOOKUP(A85,[1]Tabelle1!$1:$1048576,9,FALSE)</f>
        <v>1042.07818</v>
      </c>
    </row>
    <row r="86" spans="1:7" ht="18.75">
      <c r="A86" s="7">
        <v>198226</v>
      </c>
      <c r="B86" s="3" t="s">
        <v>94</v>
      </c>
      <c r="C86" s="7">
        <v>198226</v>
      </c>
      <c r="D86" s="9">
        <v>4260165198226</v>
      </c>
      <c r="E86" s="5">
        <v>6</v>
      </c>
      <c r="F86" s="19">
        <f>VLOOKUP(A86,[1]Tabelle1!$1:$1048576,8,FALSE)</f>
        <v>947.34379999999999</v>
      </c>
      <c r="G86" s="19">
        <f>VLOOKUP(A86,[1]Tabelle1!$1:$1048576,9,FALSE)</f>
        <v>1042.07818</v>
      </c>
    </row>
    <row r="87" spans="1:7" ht="18.75">
      <c r="A87" s="7">
        <v>198240</v>
      </c>
      <c r="B87" s="3" t="s">
        <v>95</v>
      </c>
      <c r="C87" s="7">
        <v>198240</v>
      </c>
      <c r="D87" s="9">
        <v>4260165198240</v>
      </c>
      <c r="E87" s="5">
        <v>6</v>
      </c>
      <c r="F87" s="19">
        <f>VLOOKUP(A87,[1]Tabelle1!$1:$1048576,8,FALSE)</f>
        <v>947.34379999999999</v>
      </c>
      <c r="G87" s="19">
        <f>VLOOKUP(A87,[1]Tabelle1!$1:$1048576,9,FALSE)</f>
        <v>1042.07818</v>
      </c>
    </row>
    <row r="88" spans="1:7" ht="18.75">
      <c r="A88" s="7">
        <v>198264</v>
      </c>
      <c r="B88" s="3" t="s">
        <v>96</v>
      </c>
      <c r="C88" s="7">
        <v>198264</v>
      </c>
      <c r="D88" s="9">
        <v>4260165198264</v>
      </c>
      <c r="E88" s="5">
        <v>6</v>
      </c>
      <c r="F88" s="19">
        <f>VLOOKUP(A88,[1]Tabelle1!$1:$1048576,8,FALSE)</f>
        <v>947.34379999999999</v>
      </c>
      <c r="G88" s="19">
        <f>VLOOKUP(A88,[1]Tabelle1!$1:$1048576,9,FALSE)</f>
        <v>1042.07818</v>
      </c>
    </row>
    <row r="89" spans="1:7" ht="18.75">
      <c r="A89" s="7">
        <v>198288</v>
      </c>
      <c r="B89" s="3" t="s">
        <v>97</v>
      </c>
      <c r="C89" s="7">
        <v>198288</v>
      </c>
      <c r="D89" s="9">
        <v>4260165198288</v>
      </c>
      <c r="E89" s="5">
        <v>6</v>
      </c>
      <c r="F89" s="19">
        <f>VLOOKUP(A89,[1]Tabelle1!$1:$1048576,8,FALSE)</f>
        <v>947.34379999999999</v>
      </c>
      <c r="G89" s="19">
        <f>VLOOKUP(A89,[1]Tabelle1!$1:$1048576,9,FALSE)</f>
        <v>1042.07818</v>
      </c>
    </row>
    <row r="90" spans="1:7" ht="18.75">
      <c r="A90" s="7">
        <v>198301</v>
      </c>
      <c r="B90" s="3" t="s">
        <v>98</v>
      </c>
      <c r="C90" s="7">
        <v>198301</v>
      </c>
      <c r="D90" s="9">
        <v>4260165198301</v>
      </c>
      <c r="E90" s="5">
        <v>6</v>
      </c>
      <c r="F90" s="19">
        <f>VLOOKUP(A90,[1]Tabelle1!$1:$1048576,8,FALSE)</f>
        <v>947.34379999999999</v>
      </c>
      <c r="G90" s="19">
        <f>VLOOKUP(A90,[1]Tabelle1!$1:$1048576,9,FALSE)</f>
        <v>1042.07818</v>
      </c>
    </row>
    <row r="91" spans="1:7" ht="18.75">
      <c r="A91" s="7">
        <v>198325</v>
      </c>
      <c r="B91" s="3" t="s">
        <v>99</v>
      </c>
      <c r="C91" s="7">
        <v>198325</v>
      </c>
      <c r="D91" s="9">
        <v>4260165198325</v>
      </c>
      <c r="E91" s="5">
        <v>6</v>
      </c>
      <c r="F91" s="19">
        <f>VLOOKUP(A91,[1]Tabelle1!$1:$1048576,8,FALSE)</f>
        <v>947.34379999999999</v>
      </c>
      <c r="G91" s="19">
        <f>VLOOKUP(A91,[1]Tabelle1!$1:$1048576,9,FALSE)</f>
        <v>1042.07818</v>
      </c>
    </row>
    <row r="92" spans="1:7" ht="18.75">
      <c r="A92" s="6"/>
      <c r="B92" s="29" t="s">
        <v>9</v>
      </c>
      <c r="C92" s="6"/>
      <c r="D92" s="9"/>
      <c r="E92" s="5"/>
      <c r="F92" s="19"/>
      <c r="G92" s="19"/>
    </row>
    <row r="93" spans="1:7" ht="18.75">
      <c r="A93" s="21">
        <v>197120</v>
      </c>
      <c r="B93" s="16" t="s">
        <v>100</v>
      </c>
      <c r="C93" s="21">
        <v>197120</v>
      </c>
      <c r="D93" s="32">
        <v>4260165197120</v>
      </c>
      <c r="E93" s="18">
        <v>6</v>
      </c>
      <c r="F93" s="19">
        <f>VLOOKUP(A93,[1]Tabelle1!$1:$1048576,8,FALSE)</f>
        <v>1355.1408000000004</v>
      </c>
      <c r="G93" s="19">
        <f>VLOOKUP(A93,[1]Tabelle1!$1:$1048576,9,FALSE)</f>
        <v>1490.6548800000005</v>
      </c>
    </row>
    <row r="94" spans="1:7" ht="18.75">
      <c r="A94" s="7">
        <v>197182</v>
      </c>
      <c r="B94" s="3" t="s">
        <v>101</v>
      </c>
      <c r="C94" s="7">
        <v>197182</v>
      </c>
      <c r="D94" s="9">
        <v>4260165197182</v>
      </c>
      <c r="E94" s="5">
        <v>6</v>
      </c>
      <c r="F94" s="19">
        <f>VLOOKUP(A94,[1]Tabelle1!$1:$1048576,8,FALSE)</f>
        <v>1355.1408000000004</v>
      </c>
      <c r="G94" s="19">
        <f>VLOOKUP(A94,[1]Tabelle1!$1:$1048576,9,FALSE)</f>
        <v>1490.6548800000005</v>
      </c>
    </row>
    <row r="95" spans="1:7" ht="18.75">
      <c r="A95" s="7">
        <v>197243</v>
      </c>
      <c r="B95" s="3" t="s">
        <v>102</v>
      </c>
      <c r="C95" s="7">
        <v>197243</v>
      </c>
      <c r="D95" s="9">
        <v>4260165197243</v>
      </c>
      <c r="E95" s="5">
        <v>6</v>
      </c>
      <c r="F95" s="19">
        <f>VLOOKUP(A95,[1]Tabelle1!$1:$1048576,8,FALSE)</f>
        <v>1355.1408000000004</v>
      </c>
      <c r="G95" s="19">
        <f>VLOOKUP(A95,[1]Tabelle1!$1:$1048576,9,FALSE)</f>
        <v>1490.6548800000005</v>
      </c>
    </row>
    <row r="96" spans="1:7" ht="18.75">
      <c r="A96" s="7">
        <v>197304</v>
      </c>
      <c r="B96" s="3" t="s">
        <v>103</v>
      </c>
      <c r="C96" s="7">
        <v>197304</v>
      </c>
      <c r="D96" s="9">
        <v>4260165197304</v>
      </c>
      <c r="E96" s="5">
        <v>6</v>
      </c>
      <c r="F96" s="19">
        <f>VLOOKUP(A96,[1]Tabelle1!$1:$1048576,8,FALSE)</f>
        <v>1355.1408000000004</v>
      </c>
      <c r="G96" s="19">
        <f>VLOOKUP(A96,[1]Tabelle1!$1:$1048576,9,FALSE)</f>
        <v>1490.6548800000005</v>
      </c>
    </row>
    <row r="97" spans="1:7" ht="18.75">
      <c r="A97" s="7">
        <v>197366</v>
      </c>
      <c r="B97" s="3" t="s">
        <v>104</v>
      </c>
      <c r="C97" s="7">
        <v>197366</v>
      </c>
      <c r="D97" s="9">
        <v>4260165197366</v>
      </c>
      <c r="E97" s="5">
        <v>6</v>
      </c>
      <c r="F97" s="19">
        <f>VLOOKUP(A97,[1]Tabelle1!$1:$1048576,8,FALSE)</f>
        <v>1355.1408000000004</v>
      </c>
      <c r="G97" s="19">
        <f>VLOOKUP(A97,[1]Tabelle1!$1:$1048576,9,FALSE)</f>
        <v>1490.6548800000005</v>
      </c>
    </row>
    <row r="98" spans="1:7" ht="18.75">
      <c r="A98" s="7">
        <v>197427</v>
      </c>
      <c r="B98" s="3" t="s">
        <v>105</v>
      </c>
      <c r="C98" s="7">
        <v>197427</v>
      </c>
      <c r="D98" s="9">
        <v>4260165197427</v>
      </c>
      <c r="E98" s="5">
        <v>6</v>
      </c>
      <c r="F98" s="19">
        <f>VLOOKUP(A98,[1]Tabelle1!$1:$1048576,8,FALSE)</f>
        <v>1355.1408000000004</v>
      </c>
      <c r="G98" s="19">
        <f>VLOOKUP(A98,[1]Tabelle1!$1:$1048576,9,FALSE)</f>
        <v>1490.6548800000005</v>
      </c>
    </row>
    <row r="99" spans="1:7" ht="18.75">
      <c r="A99" s="30">
        <v>197489</v>
      </c>
      <c r="B99" s="23" t="s">
        <v>106</v>
      </c>
      <c r="C99" s="30">
        <v>197489</v>
      </c>
      <c r="D99" s="31">
        <v>4260165197489</v>
      </c>
      <c r="E99" s="22">
        <v>6</v>
      </c>
      <c r="F99" s="19">
        <f>VLOOKUP(A99,[1]Tabelle1!$1:$1048576,8,FALSE)</f>
        <v>1355.1408000000004</v>
      </c>
      <c r="G99" s="19">
        <f>VLOOKUP(A99,[1]Tabelle1!$1:$1048576,9,FALSE)</f>
        <v>1490.6548800000005</v>
      </c>
    </row>
    <row r="100" spans="1:7" ht="18.75">
      <c r="A100" s="6"/>
      <c r="B100" s="29" t="s">
        <v>10</v>
      </c>
      <c r="C100" s="6"/>
      <c r="D100" s="5"/>
      <c r="E100" s="5"/>
      <c r="F100" s="19"/>
      <c r="G100" s="19"/>
    </row>
    <row r="101" spans="1:7" ht="18.75">
      <c r="A101" s="21">
        <v>197144</v>
      </c>
      <c r="B101" s="16" t="s">
        <v>107</v>
      </c>
      <c r="C101" s="21">
        <v>197144</v>
      </c>
      <c r="D101" s="32">
        <v>4260165197144</v>
      </c>
      <c r="E101" s="18">
        <v>4</v>
      </c>
      <c r="F101" s="19">
        <f>VLOOKUP(A101,[1]Tabelle1!$1:$1048576,8,FALSE)</f>
        <v>5677.7890000000007</v>
      </c>
      <c r="G101" s="19">
        <f>VLOOKUP(A101,[1]Tabelle1!$1:$1048576,9,FALSE)</f>
        <v>6245.5679000000009</v>
      </c>
    </row>
    <row r="102" spans="1:7" ht="18.75">
      <c r="A102" s="7">
        <v>197205</v>
      </c>
      <c r="B102" s="3" t="s">
        <v>108</v>
      </c>
      <c r="C102" s="7">
        <v>197205</v>
      </c>
      <c r="D102" s="9">
        <v>4260165197205</v>
      </c>
      <c r="E102" s="5">
        <v>4</v>
      </c>
      <c r="F102" s="19">
        <f>VLOOKUP(A102,[1]Tabelle1!$1:$1048576,8,FALSE)</f>
        <v>5677.7890000000007</v>
      </c>
      <c r="G102" s="19">
        <f>VLOOKUP(A102,[1]Tabelle1!$1:$1048576,9,FALSE)</f>
        <v>6245.5679000000009</v>
      </c>
    </row>
    <row r="103" spans="1:7" ht="18.75">
      <c r="A103" s="7">
        <v>197267</v>
      </c>
      <c r="B103" s="3" t="s">
        <v>109</v>
      </c>
      <c r="C103" s="7">
        <v>197267</v>
      </c>
      <c r="D103" s="9">
        <v>4260165197267</v>
      </c>
      <c r="E103" s="5">
        <v>4</v>
      </c>
      <c r="F103" s="19">
        <f>VLOOKUP(A103,[1]Tabelle1!$1:$1048576,8,FALSE)</f>
        <v>5677.7890000000007</v>
      </c>
      <c r="G103" s="19">
        <f>VLOOKUP(A103,[1]Tabelle1!$1:$1048576,9,FALSE)</f>
        <v>6245.5679000000009</v>
      </c>
    </row>
    <row r="104" spans="1:7" ht="18.75">
      <c r="A104" s="7">
        <v>197328</v>
      </c>
      <c r="B104" s="3" t="s">
        <v>110</v>
      </c>
      <c r="C104" s="7">
        <v>197328</v>
      </c>
      <c r="D104" s="9">
        <v>4260165197328</v>
      </c>
      <c r="E104" s="5">
        <v>4</v>
      </c>
      <c r="F104" s="19">
        <f>VLOOKUP(A104,[1]Tabelle1!$1:$1048576,8,FALSE)</f>
        <v>5677.7890000000007</v>
      </c>
      <c r="G104" s="19">
        <f>VLOOKUP(A104,[1]Tabelle1!$1:$1048576,9,FALSE)</f>
        <v>6245.5679000000009</v>
      </c>
    </row>
    <row r="105" spans="1:7" ht="18.75">
      <c r="A105" s="7">
        <v>197380</v>
      </c>
      <c r="B105" s="3" t="s">
        <v>111</v>
      </c>
      <c r="C105" s="7">
        <v>197380</v>
      </c>
      <c r="D105" s="9">
        <v>4260165197380</v>
      </c>
      <c r="E105" s="5">
        <v>4</v>
      </c>
      <c r="F105" s="19">
        <f>VLOOKUP(A105,[1]Tabelle1!$1:$1048576,8,FALSE)</f>
        <v>5677.7890000000007</v>
      </c>
      <c r="G105" s="19">
        <f>VLOOKUP(A105,[1]Tabelle1!$1:$1048576,9,FALSE)</f>
        <v>6245.5679000000009</v>
      </c>
    </row>
    <row r="106" spans="1:7" ht="18.75">
      <c r="A106" s="7">
        <v>197441</v>
      </c>
      <c r="B106" s="3" t="s">
        <v>112</v>
      </c>
      <c r="C106" s="7">
        <v>197441</v>
      </c>
      <c r="D106" s="9">
        <v>4260165197441</v>
      </c>
      <c r="E106" s="5">
        <v>4</v>
      </c>
      <c r="F106" s="19">
        <f>VLOOKUP(A106,[1]Tabelle1!$1:$1048576,8,FALSE)</f>
        <v>5677.7890000000007</v>
      </c>
      <c r="G106" s="19">
        <f>VLOOKUP(A106,[1]Tabelle1!$1:$1048576,9,FALSE)</f>
        <v>6245.5679000000009</v>
      </c>
    </row>
    <row r="107" spans="1:7" ht="18.75">
      <c r="A107" s="30">
        <v>197502</v>
      </c>
      <c r="B107" s="23" t="s">
        <v>113</v>
      </c>
      <c r="C107" s="30">
        <v>197502</v>
      </c>
      <c r="D107" s="31">
        <v>4260165197502</v>
      </c>
      <c r="E107" s="22">
        <v>4</v>
      </c>
      <c r="F107" s="19">
        <f>VLOOKUP(A107,[1]Tabelle1!$1:$1048576,8,FALSE)</f>
        <v>5677.7890000000007</v>
      </c>
      <c r="G107" s="19">
        <f>VLOOKUP(A107,[1]Tabelle1!$1:$1048576,9,FALSE)</f>
        <v>6245.5679000000009</v>
      </c>
    </row>
    <row r="108" spans="1:7" ht="18.75">
      <c r="A108" s="6"/>
      <c r="B108" s="29" t="s">
        <v>11</v>
      </c>
      <c r="C108" s="6"/>
      <c r="D108" s="5"/>
      <c r="E108" s="5"/>
      <c r="F108" s="19"/>
      <c r="G108" s="19"/>
    </row>
    <row r="109" spans="1:7" ht="18.75">
      <c r="A109" s="21">
        <v>197168</v>
      </c>
      <c r="B109" s="16" t="s">
        <v>114</v>
      </c>
      <c r="C109" s="21">
        <v>197168</v>
      </c>
      <c r="D109" s="32">
        <v>4260165197168</v>
      </c>
      <c r="E109" s="18">
        <v>2</v>
      </c>
      <c r="F109" s="19">
        <f>VLOOKUP(A109,[1]Tabelle1!$1:$1048576,8,FALSE)</f>
        <v>18028.0056</v>
      </c>
      <c r="G109" s="19">
        <f>VLOOKUP(A109,[1]Tabelle1!$1:$1048576,9,FALSE)</f>
        <v>19830.806160000004</v>
      </c>
    </row>
    <row r="110" spans="1:7" ht="18.75">
      <c r="A110" s="7">
        <v>197229</v>
      </c>
      <c r="B110" s="3" t="s">
        <v>115</v>
      </c>
      <c r="C110" s="7">
        <v>197229</v>
      </c>
      <c r="D110" s="9">
        <v>4260165197229</v>
      </c>
      <c r="E110" s="5">
        <v>2</v>
      </c>
      <c r="F110" s="19">
        <f>VLOOKUP(A110,[1]Tabelle1!$1:$1048576,8,FALSE)</f>
        <v>18028.0056</v>
      </c>
      <c r="G110" s="19">
        <f>VLOOKUP(A110,[1]Tabelle1!$1:$1048576,9,FALSE)</f>
        <v>19830.806160000004</v>
      </c>
    </row>
    <row r="111" spans="1:7" ht="18.75">
      <c r="A111" s="7">
        <v>197281</v>
      </c>
      <c r="B111" s="3" t="s">
        <v>116</v>
      </c>
      <c r="C111" s="7">
        <v>197281</v>
      </c>
      <c r="D111" s="9">
        <v>4260165197281</v>
      </c>
      <c r="E111" s="5">
        <v>2</v>
      </c>
      <c r="F111" s="19">
        <f>VLOOKUP(A111,[1]Tabelle1!$1:$1048576,8,FALSE)</f>
        <v>18028.0056</v>
      </c>
      <c r="G111" s="19">
        <f>VLOOKUP(A111,[1]Tabelle1!$1:$1048576,9,FALSE)</f>
        <v>19830.806160000004</v>
      </c>
    </row>
    <row r="112" spans="1:7" ht="18.75">
      <c r="A112" s="7">
        <v>197342</v>
      </c>
      <c r="B112" s="3" t="s">
        <v>117</v>
      </c>
      <c r="C112" s="7">
        <v>197342</v>
      </c>
      <c r="D112" s="9">
        <v>4260165197342</v>
      </c>
      <c r="E112" s="5">
        <v>2</v>
      </c>
      <c r="F112" s="19">
        <f>VLOOKUP(A112,[1]Tabelle1!$1:$1048576,8,FALSE)</f>
        <v>18028.0056</v>
      </c>
      <c r="G112" s="19">
        <f>VLOOKUP(A112,[1]Tabelle1!$1:$1048576,9,FALSE)</f>
        <v>19830.806160000004</v>
      </c>
    </row>
    <row r="113" spans="1:7" ht="18.75">
      <c r="A113" s="7">
        <v>197403</v>
      </c>
      <c r="B113" s="3" t="s">
        <v>118</v>
      </c>
      <c r="C113" s="7">
        <v>197403</v>
      </c>
      <c r="D113" s="9">
        <v>4260165197403</v>
      </c>
      <c r="E113" s="5">
        <v>2</v>
      </c>
      <c r="F113" s="19">
        <f>VLOOKUP(A113,[1]Tabelle1!$1:$1048576,8,FALSE)</f>
        <v>18028.0056</v>
      </c>
      <c r="G113" s="19">
        <f>VLOOKUP(A113,[1]Tabelle1!$1:$1048576,9,FALSE)</f>
        <v>19830.806160000004</v>
      </c>
    </row>
    <row r="114" spans="1:7" ht="18.75">
      <c r="A114" s="7">
        <v>197465</v>
      </c>
      <c r="B114" s="3" t="s">
        <v>119</v>
      </c>
      <c r="C114" s="7">
        <v>197465</v>
      </c>
      <c r="D114" s="9">
        <v>4260165197465</v>
      </c>
      <c r="E114" s="5">
        <v>2</v>
      </c>
      <c r="F114" s="19">
        <f>VLOOKUP(A114,[1]Tabelle1!$1:$1048576,8,FALSE)</f>
        <v>18028.0056</v>
      </c>
      <c r="G114" s="19">
        <f>VLOOKUP(A114,[1]Tabelle1!$1:$1048576,9,FALSE)</f>
        <v>19830.806160000004</v>
      </c>
    </row>
    <row r="115" spans="1:7" ht="18.75">
      <c r="A115" s="7">
        <v>197526</v>
      </c>
      <c r="B115" s="3" t="s">
        <v>120</v>
      </c>
      <c r="C115" s="7">
        <v>197526</v>
      </c>
      <c r="D115" s="9">
        <v>4260165197526</v>
      </c>
      <c r="E115" s="5">
        <v>2</v>
      </c>
      <c r="F115" s="19">
        <f>VLOOKUP(A115,[1]Tabelle1!$1:$1048576,8,FALSE)</f>
        <v>18028.0056</v>
      </c>
      <c r="G115" s="19">
        <f>VLOOKUP(A115,[1]Tabelle1!$1:$1048576,9,FALSE)</f>
        <v>19830.806160000004</v>
      </c>
    </row>
  </sheetData>
  <autoFilter ref="A1:G115" xr:uid="{3B28DE92-1855-4636-9C5D-499F6979F15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christian.hartmann</dc:creator>
  <cp:lastModifiedBy>Korompai Zoltán</cp:lastModifiedBy>
  <cp:lastPrinted>2021-12-15T14:47:35Z</cp:lastPrinted>
  <dcterms:created xsi:type="dcterms:W3CDTF">2016-04-06T06:40:04Z</dcterms:created>
  <dcterms:modified xsi:type="dcterms:W3CDTF">2022-04-05T17:30:11Z</dcterms:modified>
</cp:coreProperties>
</file>